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225" windowHeight="5220"/>
  </bookViews>
  <sheets>
    <sheet name="РФ" sheetId="1" r:id="rId1"/>
    <sheet name="Субъекты с 2018 года" sheetId="9" r:id="rId2"/>
    <sheet name="Субъекты до 2017 года" sheetId="8" r:id="rId3"/>
  </sheets>
  <calcPr calcId="144525"/>
</workbook>
</file>

<file path=xl/calcChain.xml><?xml version="1.0" encoding="utf-8"?>
<calcChain xmlns="http://schemas.openxmlformats.org/spreadsheetml/2006/main">
  <c r="Y79" i="8" l="1"/>
  <c r="Y33" i="8"/>
  <c r="W33" i="8"/>
</calcChain>
</file>

<file path=xl/sharedStrings.xml><?xml version="1.0" encoding="utf-8"?>
<sst xmlns="http://schemas.openxmlformats.org/spreadsheetml/2006/main" count="313" uniqueCount="121">
  <si>
    <t xml:space="preserve">       </t>
  </si>
  <si>
    <r>
      <t xml:space="preserve">СТАЦИОНАРНЫЕ УЧРЕЖДЕНИЯ СОЦИАЛЬНОГО ОБСЛУЖИВАНИЯ ДЛЯ ГРАЖДАН ПОЖИЛОГО ВОЗРАСТА И ИНВАЛИДОВ (взрослых) </t>
    </r>
    <r>
      <rPr>
        <b/>
        <vertAlign val="superscript"/>
        <sz val="10"/>
        <color indexed="8"/>
        <rFont val="Arial"/>
        <family val="2"/>
        <charset val="204"/>
      </rPr>
      <t>1)</t>
    </r>
  </si>
  <si>
    <t>Число учреждений для граждан пожилого возраста и инвалидов (взрослых)</t>
  </si>
  <si>
    <t>в них:</t>
  </si>
  <si>
    <t> мест:</t>
  </si>
  <si>
    <t>тыс.</t>
  </si>
  <si>
    <t xml:space="preserve">на 10 000 человек населения </t>
  </si>
  <si>
    <t>  численность  проживающих:</t>
  </si>
  <si>
    <t>тыс.человек</t>
  </si>
  <si>
    <t>на 10 000 человек населения</t>
  </si>
  <si>
    <r>
      <t xml:space="preserve">1) </t>
    </r>
    <r>
      <rPr>
        <sz val="10"/>
        <rFont val="Arial"/>
        <family val="2"/>
        <charset val="204"/>
      </rPr>
      <t xml:space="preserve"> Данные Минтруда России, расчет Росстата.</t>
    </r>
  </si>
  <si>
    <t>Число учреждений</t>
  </si>
  <si>
    <t>В них мест</t>
  </si>
  <si>
    <t>Численность проживающих</t>
  </si>
  <si>
    <t>всего</t>
  </si>
  <si>
    <t>всего,</t>
  </si>
  <si>
    <t xml:space="preserve"> человек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</si>
  <si>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</si>
  <si>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</si>
  <si>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</si>
  <si>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</si>
  <si>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</si>
  <si>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</si>
  <si>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</si>
  <si>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</si>
  <si>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</si>
  <si>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</si>
  <si>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</si>
  <si>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</si>
  <si>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</si>
  <si>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</si>
  <si>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</si>
  <si>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</si>
  <si>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</si>
  <si>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</si>
  <si>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</si>
  <si>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</si>
  <si>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</si>
  <si>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</si>
  <si>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 xml:space="preserve"> Ненецкий автономный округ</t>
  </si>
  <si>
    <t>-</t>
  </si>
  <si>
    <t xml:space="preserve"> Архангельская область без Ненецкого
 автономного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</si>
  <si>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</si>
  <si>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</si>
  <si>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</si>
  <si>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</si>
  <si>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</si>
  <si>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</si>
  <si>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</si>
  <si>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</si>
  <si>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</si>
  <si>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</si>
  <si>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</si>
  <si>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</si>
  <si>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</si>
  <si>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</si>
  <si>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</si>
  <si>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</si>
  <si>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</si>
  <si>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</si>
  <si>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</si>
  <si>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</si>
  <si>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</si>
  <si>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</si>
  <si>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</si>
  <si>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</si>
  <si>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</si>
  <si>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</si>
  <si>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</si>
  <si>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</si>
  <si>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</si>
  <si>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</si>
  <si>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</si>
  <si>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</si>
  <si>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</si>
  <si>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</si>
  <si>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</si>
  <si>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</si>
  <si>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</si>
  <si>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</si>
  <si>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</si>
  <si>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Тюменская область без автономных округов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</si>
  <si>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</si>
  <si>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</si>
  <si>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</si>
  <si>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</si>
  <si>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</si>
  <si>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</si>
  <si>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</si>
  <si>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</si>
  <si>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</si>
  <si>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</si>
  <si>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</si>
  <si>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</si>
  <si>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</si>
  <si>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</si>
  <si>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</si>
  <si>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</si>
  <si>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</si>
  <si>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</si>
  <si>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</si>
  <si>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</si>
  <si>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</si>
  <si>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</si>
  <si>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Северо-Кавказский федеральный округ</t>
  </si>
  <si>
    <t>Уральский федеральный округ</t>
  </si>
  <si>
    <t>Сибирский федеральный округ</t>
  </si>
  <si>
    <t>Приволжский федеральный округ</t>
  </si>
  <si>
    <t>Северо-Западный федеральный округ</t>
  </si>
  <si>
    <t>Центральный федеральный округ</t>
  </si>
  <si>
    <t>Республика Северная Осетия -Алания</t>
  </si>
  <si>
    <t>Ханты-Мансийский автономный округ - Югра</t>
  </si>
  <si>
    <t>Ямало-Ненецкий автономный округ</t>
  </si>
  <si>
    <t>Дальневосточный федеральный округ</t>
  </si>
  <si>
    <t>Ненецкий авт. округ</t>
  </si>
  <si>
    <t>Архангельская область без автономии</t>
  </si>
  <si>
    <t>Республика Северная Осетия-Алания</t>
  </si>
  <si>
    <t>Ханты-Мансийский авт. округ - Югра</t>
  </si>
  <si>
    <t>Ямало-Ненецкий авт. округ</t>
  </si>
  <si>
    <t>Тюменская область без автономий</t>
  </si>
  <si>
    <r>
      <t xml:space="preserve">СТАЦИОНАРНЫЕ ОРГАНИЗАЦИЯХ СОЦИАЛЬНОГО ОБСЛУЖИВАНИЯ ДЛЯ ГРАЖДАН ПОЖИЛОГО ВОЗРАСТА И ИНВАЛИДОВ (взрослых) ПО СУБЪЕКТАМ РОССИЙСКОЙ ФЕДЕРАЦИИ </t>
    </r>
    <r>
      <rPr>
        <b/>
        <vertAlign val="superscript"/>
        <sz val="10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</si>
</sst>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9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"/>
      <family val="2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151">
    <xf numFmtId="0" fontId="0" fillId="0" borderId="0" xfId="0"/>
    <xf numFmtId="0" fontId="1" fillId="0" borderId="0" xfId="1"/>
    <xf numFmtId="0" fontId="1" fillId="0" borderId="0" xfId="1" applyBorder="1"/>
    <xf numFmtId="0" fontId="3" fillId="0" borderId="0" xfId="0" applyFont="1" applyBorder="1" applyAlignment="1">
      <alignment horizontal="center" wrapText="1"/>
    </xf>
    <xf numFmtId="0" fontId="1" fillId="0" borderId="0" xfId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2"/>
    </xf>
    <xf numFmtId="0" fontId="1" fillId="0" borderId="0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 indent="1"/>
    </xf>
    <xf numFmtId="0" fontId="10" fillId="0" borderId="0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0" xfId="1" applyFont="1"/>
    <xf numFmtId="0" fontId="5" fillId="0" borderId="5" xfId="1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1" applyBorder="1" applyAlignment="1">
      <alignment horizontal="left" indent="3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wrapText="1"/>
      <protection locked="0"/>
    </xf>
    <xf numFmtId="1" fontId="14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7" xfId="1" applyBorder="1" applyAlignment="1">
      <alignment horizontal="left" indent="3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1" fontId="17" fillId="0" borderId="0" xfId="0" applyNumberFormat="1" applyFont="1" applyBorder="1"/>
    <xf numFmtId="0" fontId="16" fillId="2" borderId="4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top" wrapText="1"/>
    </xf>
    <xf numFmtId="0" fontId="18" fillId="0" borderId="5" xfId="0" applyFont="1" applyBorder="1" applyAlignment="1">
      <alignment wrapText="1"/>
    </xf>
    <xf numFmtId="0" fontId="18" fillId="4" borderId="5" xfId="0" applyFont="1" applyFill="1" applyBorder="1" applyAlignment="1">
      <alignment horizontal="center" wrapText="1"/>
    </xf>
    <xf numFmtId="0" fontId="16" fillId="0" borderId="5" xfId="0" applyFont="1" applyBorder="1" applyAlignment="1">
      <alignment wrapText="1"/>
    </xf>
    <xf numFmtId="164" fontId="16" fillId="0" borderId="0" xfId="0" applyNumberFormat="1" applyFont="1" applyBorder="1" applyAlignment="1">
      <alignment horizontal="right" wrapText="1" indent="1"/>
    </xf>
    <xf numFmtId="0" fontId="16" fillId="0" borderId="0" xfId="0" applyFont="1" applyBorder="1" applyAlignment="1">
      <alignment horizontal="right" wrapText="1" indent="1"/>
    </xf>
    <xf numFmtId="1" fontId="20" fillId="0" borderId="0" xfId="1" applyNumberFormat="1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right" wrapText="1" indent="1"/>
    </xf>
    <xf numFmtId="1" fontId="20" fillId="0" borderId="0" xfId="1" applyNumberFormat="1" applyFont="1" applyBorder="1" applyAlignment="1">
      <alignment horizontal="left" wrapText="1" indent="1"/>
    </xf>
    <xf numFmtId="0" fontId="16" fillId="0" borderId="0" xfId="0" applyFont="1" applyBorder="1" applyAlignment="1">
      <alignment wrapText="1"/>
    </xf>
    <xf numFmtId="0" fontId="18" fillId="4" borderId="0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left" wrapText="1" indent="1"/>
    </xf>
    <xf numFmtId="0" fontId="18" fillId="4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64" fontId="17" fillId="0" borderId="0" xfId="0" applyNumberFormat="1" applyFont="1" applyBorder="1"/>
    <xf numFmtId="0" fontId="18" fillId="0" borderId="4" xfId="0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64" fontId="18" fillId="4" borderId="5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8" fillId="4" borderId="6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18" fillId="4" borderId="5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1" fillId="5" borderId="0" xfId="0" applyFont="1" applyFill="1" applyBorder="1" applyAlignment="1">
      <alignment horizontal="center"/>
    </xf>
    <xf numFmtId="0" fontId="18" fillId="0" borderId="0" xfId="0" applyFont="1" applyFill="1" applyBorder="1"/>
    <xf numFmtId="1" fontId="16" fillId="0" borderId="7" xfId="0" applyNumberFormat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/>
    </xf>
    <xf numFmtId="0" fontId="9" fillId="0" borderId="5" xfId="1" applyFont="1" applyBorder="1" applyAlignment="1">
      <alignment vertical="center" wrapText="1"/>
    </xf>
    <xf numFmtId="0" fontId="16" fillId="2" borderId="9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/>
    <xf numFmtId="164" fontId="16" fillId="0" borderId="7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5" fillId="0" borderId="7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164" fontId="18" fillId="4" borderId="6" xfId="0" applyNumberFormat="1" applyFont="1" applyFill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64" fontId="18" fillId="4" borderId="0" xfId="0" applyNumberFormat="1" applyFont="1" applyFill="1" applyBorder="1" applyAlignment="1">
      <alignment horizontal="center" vertical="center" wrapText="1"/>
    </xf>
    <xf numFmtId="164" fontId="18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1" applyFont="1" applyAlignment="1">
      <alignment horizontal="center" vertical="center"/>
    </xf>
    <xf numFmtId="0" fontId="16" fillId="2" borderId="4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028825" y="256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/>
  </sheetViews>
  <sheetFormatPr defaultColWidth="8.7109375" defaultRowHeight="12.75" x14ac:dyDescent="0.2"/>
  <cols>
    <col min="1" max="1" width="30.42578125" style="1" customWidth="1"/>
    <col min="2" max="6" width="9.85546875" style="1" bestFit="1" customWidth="1"/>
    <col min="7" max="8" width="9.85546875" style="2" bestFit="1" customWidth="1"/>
    <col min="9" max="11" width="9.85546875" style="1" bestFit="1" customWidth="1"/>
    <col min="12" max="12" width="9.85546875" style="1" customWidth="1"/>
    <col min="13" max="247" width="8.7109375" style="1" customWidth="1"/>
    <col min="248" max="248" width="24.85546875" style="1" customWidth="1"/>
    <col min="249" max="16384" width="8.7109375" style="1"/>
  </cols>
  <sheetData>
    <row r="1" spans="1:19" x14ac:dyDescent="0.2">
      <c r="A1" s="119"/>
      <c r="C1" s="1" t="s">
        <v>0</v>
      </c>
    </row>
    <row r="2" spans="1:19" x14ac:dyDescent="0.2">
      <c r="A2" s="2"/>
    </row>
    <row r="3" spans="1:19" x14ac:dyDescent="0.2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3"/>
    </row>
    <row r="4" spans="1:19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9" x14ac:dyDescent="0.2">
      <c r="A5" s="4"/>
      <c r="B5" s="4"/>
      <c r="C5" s="4"/>
      <c r="D5" s="4"/>
      <c r="E5" s="4"/>
      <c r="F5" s="4"/>
    </row>
    <row r="6" spans="1:19" x14ac:dyDescent="0.2">
      <c r="A6" s="5"/>
      <c r="B6" s="6">
        <v>2005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2012</v>
      </c>
      <c r="J6" s="6">
        <v>2013</v>
      </c>
      <c r="K6" s="7">
        <v>2014</v>
      </c>
      <c r="L6" s="6">
        <v>2015</v>
      </c>
      <c r="M6" s="6">
        <v>2016</v>
      </c>
      <c r="N6" s="6">
        <v>2017</v>
      </c>
      <c r="O6" s="6">
        <v>2018</v>
      </c>
      <c r="P6" s="6">
        <v>2019</v>
      </c>
      <c r="Q6" s="128">
        <v>2020</v>
      </c>
      <c r="R6" s="128">
        <v>2021</v>
      </c>
      <c r="S6" s="128">
        <v>2022</v>
      </c>
    </row>
    <row r="7" spans="1:19" ht="36" x14ac:dyDescent="0.2">
      <c r="A7" s="8" t="s">
        <v>2</v>
      </c>
      <c r="B7" s="113">
        <v>1390</v>
      </c>
      <c r="C7" s="10">
        <v>1507</v>
      </c>
      <c r="D7" s="9">
        <v>1542</v>
      </c>
      <c r="E7" s="11">
        <v>1530</v>
      </c>
      <c r="F7" s="12">
        <v>1512</v>
      </c>
      <c r="G7" s="11">
        <v>1475</v>
      </c>
      <c r="H7" s="12">
        <v>1417</v>
      </c>
      <c r="I7" s="11">
        <v>1406</v>
      </c>
      <c r="J7" s="12">
        <v>1411</v>
      </c>
      <c r="K7" s="13">
        <v>1354</v>
      </c>
      <c r="L7" s="11">
        <v>1293</v>
      </c>
      <c r="M7" s="11">
        <v>1277</v>
      </c>
      <c r="N7" s="11">
        <v>1307</v>
      </c>
      <c r="O7" s="11">
        <v>1280</v>
      </c>
      <c r="P7" s="13">
        <v>1249</v>
      </c>
      <c r="Q7" s="10">
        <v>1243</v>
      </c>
      <c r="R7" s="10">
        <v>1237</v>
      </c>
      <c r="S7" s="10">
        <v>1226</v>
      </c>
    </row>
    <row r="8" spans="1:19" x14ac:dyDescent="0.2">
      <c r="A8" s="14" t="s">
        <v>3</v>
      </c>
      <c r="B8" s="17"/>
      <c r="C8" s="16"/>
      <c r="D8" s="15"/>
      <c r="E8" s="16"/>
      <c r="F8" s="15"/>
      <c r="G8" s="16"/>
      <c r="H8" s="15"/>
      <c r="I8" s="16"/>
      <c r="J8" s="15"/>
      <c r="K8" s="17"/>
      <c r="L8" s="18"/>
      <c r="M8" s="18"/>
      <c r="N8" s="18"/>
      <c r="O8" s="18"/>
      <c r="P8" s="25"/>
      <c r="Q8" s="18"/>
      <c r="R8" s="18"/>
      <c r="S8" s="18"/>
    </row>
    <row r="9" spans="1:19" s="23" customFormat="1" x14ac:dyDescent="0.2">
      <c r="A9" s="19" t="s">
        <v>4</v>
      </c>
      <c r="B9" s="22"/>
      <c r="C9" s="21"/>
      <c r="D9" s="20"/>
      <c r="E9" s="21"/>
      <c r="F9" s="20"/>
      <c r="G9" s="21"/>
      <c r="H9" s="20"/>
      <c r="I9" s="21"/>
      <c r="J9" s="20"/>
      <c r="K9" s="22"/>
      <c r="L9" s="18"/>
      <c r="M9" s="18"/>
      <c r="N9" s="18"/>
      <c r="O9" s="18"/>
      <c r="P9" s="25"/>
      <c r="Q9" s="18"/>
      <c r="R9" s="18"/>
      <c r="S9" s="18"/>
    </row>
    <row r="10" spans="1:19" x14ac:dyDescent="0.2">
      <c r="A10" s="24" t="s">
        <v>5</v>
      </c>
      <c r="B10" s="25">
        <v>242</v>
      </c>
      <c r="C10" s="18">
        <v>248</v>
      </c>
      <c r="D10" s="9">
        <v>248</v>
      </c>
      <c r="E10" s="18">
        <v>251</v>
      </c>
      <c r="F10" s="9">
        <v>250</v>
      </c>
      <c r="G10" s="18">
        <v>249</v>
      </c>
      <c r="H10" s="9">
        <v>249</v>
      </c>
      <c r="I10" s="18">
        <v>251</v>
      </c>
      <c r="J10" s="9">
        <v>251</v>
      </c>
      <c r="K10" s="25">
        <v>252</v>
      </c>
      <c r="L10" s="18">
        <v>254</v>
      </c>
      <c r="M10" s="18">
        <v>257</v>
      </c>
      <c r="N10" s="18">
        <v>263</v>
      </c>
      <c r="O10" s="18">
        <v>263</v>
      </c>
      <c r="P10" s="25">
        <v>262</v>
      </c>
      <c r="Q10" s="18">
        <v>262</v>
      </c>
      <c r="R10" s="18">
        <v>258</v>
      </c>
      <c r="S10" s="18">
        <v>258</v>
      </c>
    </row>
    <row r="11" spans="1:19" x14ac:dyDescent="0.2">
      <c r="A11" s="26" t="s">
        <v>6</v>
      </c>
      <c r="B11" s="27">
        <v>21.1</v>
      </c>
      <c r="C11" s="27">
        <v>21.5</v>
      </c>
      <c r="D11" s="27">
        <v>21.5</v>
      </c>
      <c r="E11" s="27">
        <v>21.6</v>
      </c>
      <c r="F11" s="27">
        <v>21.5</v>
      </c>
      <c r="G11" s="27">
        <v>21</v>
      </c>
      <c r="H11" s="27">
        <v>21.4</v>
      </c>
      <c r="I11" s="27">
        <v>21.5</v>
      </c>
      <c r="J11" s="27">
        <v>21.6</v>
      </c>
      <c r="K11" s="28">
        <v>21.7</v>
      </c>
      <c r="L11" s="18">
        <v>21.6</v>
      </c>
      <c r="M11" s="18">
        <v>21.9</v>
      </c>
      <c r="N11" s="18">
        <v>22.5</v>
      </c>
      <c r="O11" s="18">
        <v>22.5</v>
      </c>
      <c r="P11" s="25">
        <v>22.4</v>
      </c>
      <c r="Q11" s="18">
        <v>22.6</v>
      </c>
      <c r="R11" s="18">
        <v>22.3</v>
      </c>
      <c r="S11" s="18">
        <v>22.1</v>
      </c>
    </row>
    <row r="12" spans="1:19" s="23" customFormat="1" x14ac:dyDescent="0.2">
      <c r="A12" s="120" t="s">
        <v>7</v>
      </c>
      <c r="B12" s="114"/>
      <c r="C12" s="16"/>
      <c r="D12" s="29"/>
      <c r="E12" s="30"/>
      <c r="F12" s="31"/>
      <c r="G12" s="32"/>
      <c r="H12" s="31"/>
      <c r="I12" s="33"/>
      <c r="J12" s="34"/>
      <c r="K12" s="35"/>
      <c r="L12" s="18"/>
      <c r="M12" s="18"/>
      <c r="N12" s="18"/>
      <c r="O12" s="18"/>
      <c r="P12" s="25"/>
      <c r="Q12" s="18"/>
      <c r="R12" s="18"/>
      <c r="S12" s="18"/>
    </row>
    <row r="13" spans="1:19" x14ac:dyDescent="0.2">
      <c r="A13" s="24" t="s">
        <v>8</v>
      </c>
      <c r="B13" s="25">
        <v>235</v>
      </c>
      <c r="C13" s="18">
        <v>239</v>
      </c>
      <c r="D13" s="9">
        <v>241</v>
      </c>
      <c r="E13" s="18">
        <v>245</v>
      </c>
      <c r="F13" s="9">
        <v>244</v>
      </c>
      <c r="G13" s="18">
        <v>245</v>
      </c>
      <c r="H13" s="9">
        <v>245</v>
      </c>
      <c r="I13" s="18">
        <v>247</v>
      </c>
      <c r="J13" s="9">
        <v>247</v>
      </c>
      <c r="K13" s="25">
        <v>248</v>
      </c>
      <c r="L13" s="18">
        <v>251</v>
      </c>
      <c r="M13" s="18">
        <v>253</v>
      </c>
      <c r="N13" s="18">
        <v>283</v>
      </c>
      <c r="O13" s="18">
        <v>281</v>
      </c>
      <c r="P13" s="25">
        <v>279</v>
      </c>
      <c r="Q13" s="18">
        <v>252</v>
      </c>
      <c r="R13" s="18">
        <v>256</v>
      </c>
      <c r="S13" s="18">
        <v>246</v>
      </c>
    </row>
    <row r="14" spans="1:19" x14ac:dyDescent="0.2">
      <c r="A14" s="36" t="s">
        <v>9</v>
      </c>
      <c r="B14" s="38">
        <v>20.5</v>
      </c>
      <c r="C14" s="38">
        <v>20.8</v>
      </c>
      <c r="D14" s="37">
        <v>20.9</v>
      </c>
      <c r="E14" s="38">
        <v>21.2</v>
      </c>
      <c r="F14" s="39">
        <v>21</v>
      </c>
      <c r="G14" s="40">
        <v>21</v>
      </c>
      <c r="H14" s="39">
        <v>21</v>
      </c>
      <c r="I14" s="38">
        <v>21.2</v>
      </c>
      <c r="J14" s="37">
        <v>21.2</v>
      </c>
      <c r="K14" s="41">
        <v>21.3</v>
      </c>
      <c r="L14" s="38">
        <v>21.3</v>
      </c>
      <c r="M14" s="38">
        <v>21.6</v>
      </c>
      <c r="N14" s="38">
        <v>22.4</v>
      </c>
      <c r="O14" s="38">
        <v>24.1</v>
      </c>
      <c r="P14" s="127">
        <v>24.2</v>
      </c>
      <c r="Q14" s="38">
        <v>21.7</v>
      </c>
      <c r="R14" s="38">
        <v>22.2</v>
      </c>
      <c r="S14" s="38">
        <v>22.1</v>
      </c>
    </row>
    <row r="15" spans="1:19" ht="15" x14ac:dyDescent="0.25">
      <c r="B15" s="115"/>
      <c r="C15"/>
      <c r="D15"/>
      <c r="E15"/>
      <c r="F15"/>
      <c r="G15"/>
      <c r="H15"/>
    </row>
    <row r="16" spans="1:19" ht="14.25" x14ac:dyDescent="0.2">
      <c r="A16" s="42" t="s">
        <v>10</v>
      </c>
    </row>
    <row r="17" spans="1:18" ht="14.25" x14ac:dyDescent="0.2">
      <c r="A17" s="42"/>
    </row>
    <row r="22" spans="1:18" s="2" customFormat="1" x14ac:dyDescent="0.2">
      <c r="A22" s="1"/>
      <c r="B22" s="1"/>
      <c r="C22" s="1"/>
      <c r="D22" s="1"/>
      <c r="E22" s="1"/>
      <c r="F22" s="1"/>
      <c r="L22" s="1"/>
      <c r="M22" s="1"/>
      <c r="N22" s="1"/>
      <c r="O22" s="1"/>
      <c r="P22" s="1"/>
      <c r="Q22" s="1"/>
      <c r="R22" s="1"/>
    </row>
  </sheetData>
  <mergeCells count="2">
    <mergeCell ref="A3:K3"/>
    <mergeCell ref="A4:J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6"/>
  <sheetViews>
    <sheetView workbookViewId="0">
      <pane xSplit="1" topLeftCell="B1" activePane="topRight" state="frozen"/>
      <selection activeCell="O8" sqref="O8"/>
      <selection pane="topRight" activeCell="A2" sqref="A2:K2"/>
    </sheetView>
  </sheetViews>
  <sheetFormatPr defaultRowHeight="12.75" x14ac:dyDescent="0.2"/>
  <cols>
    <col min="1" max="1" width="40.42578125" style="43" customWidth="1"/>
    <col min="2" max="2" width="12.140625" style="43" customWidth="1"/>
    <col min="3" max="3" width="10.7109375" style="44" customWidth="1"/>
    <col min="4" max="4" width="11.7109375" style="43" customWidth="1"/>
    <col min="5" max="5" width="12" style="43" customWidth="1"/>
    <col min="6" max="6" width="11.7109375" style="43" customWidth="1"/>
    <col min="7" max="7" width="12.140625" style="43" customWidth="1"/>
    <col min="8" max="8" width="10.7109375" style="44" customWidth="1"/>
    <col min="9" max="9" width="11.7109375" style="43" customWidth="1"/>
    <col min="10" max="10" width="12" style="43" customWidth="1"/>
    <col min="11" max="11" width="11.7109375" style="43" customWidth="1"/>
    <col min="12" max="13" width="9.140625" style="43"/>
    <col min="14" max="14" width="9.5703125" style="43" bestFit="1" customWidth="1"/>
    <col min="15" max="18" width="9.140625" style="43"/>
    <col min="19" max="19" width="9.5703125" style="43" bestFit="1" customWidth="1"/>
    <col min="20" max="23" width="9.140625" style="43"/>
    <col min="24" max="24" width="9.5703125" style="43" bestFit="1" customWidth="1"/>
    <col min="25" max="16384" width="9.140625" style="43"/>
  </cols>
  <sheetData>
    <row r="1" spans="1:26" x14ac:dyDescent="0.2">
      <c r="A1" s="116"/>
    </row>
    <row r="2" spans="1:26" ht="51.75" customHeight="1" x14ac:dyDescent="0.2">
      <c r="A2" s="141" t="s">
        <v>120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26" x14ac:dyDescent="0.2">
      <c r="A3" s="123"/>
    </row>
    <row r="4" spans="1:26" ht="15" customHeight="1" x14ac:dyDescent="0.2">
      <c r="A4" s="46"/>
      <c r="B4" s="142">
        <v>2018</v>
      </c>
      <c r="C4" s="143"/>
      <c r="D4" s="143"/>
      <c r="E4" s="143"/>
      <c r="F4" s="144"/>
      <c r="G4" s="142">
        <v>2019</v>
      </c>
      <c r="H4" s="143"/>
      <c r="I4" s="143"/>
      <c r="J4" s="143"/>
      <c r="K4" s="144"/>
      <c r="L4" s="142">
        <v>2020</v>
      </c>
      <c r="M4" s="143"/>
      <c r="N4" s="143"/>
      <c r="O4" s="143"/>
      <c r="P4" s="144"/>
      <c r="Q4" s="142">
        <v>2021</v>
      </c>
      <c r="R4" s="143"/>
      <c r="S4" s="143"/>
      <c r="T4" s="143"/>
      <c r="U4" s="144"/>
      <c r="V4" s="142">
        <v>2022</v>
      </c>
      <c r="W4" s="143"/>
      <c r="X4" s="143"/>
      <c r="Y4" s="143"/>
      <c r="Z4" s="144"/>
    </row>
    <row r="5" spans="1:26" ht="27.75" customHeight="1" x14ac:dyDescent="0.2">
      <c r="A5" s="47"/>
      <c r="B5" s="139" t="s">
        <v>11</v>
      </c>
      <c r="C5" s="142" t="s">
        <v>12</v>
      </c>
      <c r="D5" s="146"/>
      <c r="E5" s="142" t="s">
        <v>13</v>
      </c>
      <c r="F5" s="147"/>
      <c r="G5" s="139" t="s">
        <v>11</v>
      </c>
      <c r="H5" s="142" t="s">
        <v>12</v>
      </c>
      <c r="I5" s="146"/>
      <c r="J5" s="142" t="s">
        <v>13</v>
      </c>
      <c r="K5" s="147"/>
      <c r="L5" s="139" t="s">
        <v>11</v>
      </c>
      <c r="M5" s="142" t="s">
        <v>12</v>
      </c>
      <c r="N5" s="146"/>
      <c r="O5" s="142" t="s">
        <v>13</v>
      </c>
      <c r="P5" s="147"/>
      <c r="Q5" s="139" t="s">
        <v>11</v>
      </c>
      <c r="R5" s="142" t="s">
        <v>12</v>
      </c>
      <c r="S5" s="146"/>
      <c r="T5" s="142" t="s">
        <v>13</v>
      </c>
      <c r="U5" s="147"/>
      <c r="V5" s="139" t="s">
        <v>11</v>
      </c>
      <c r="W5" s="142" t="s">
        <v>12</v>
      </c>
      <c r="X5" s="146"/>
      <c r="Y5" s="142" t="s">
        <v>13</v>
      </c>
      <c r="Z5" s="147"/>
    </row>
    <row r="6" spans="1:26" ht="15" customHeight="1" x14ac:dyDescent="0.2">
      <c r="A6" s="47"/>
      <c r="B6" s="145"/>
      <c r="C6" s="139" t="s">
        <v>14</v>
      </c>
      <c r="D6" s="139" t="s">
        <v>9</v>
      </c>
      <c r="E6" s="139" t="s">
        <v>14</v>
      </c>
      <c r="F6" s="139" t="s">
        <v>9</v>
      </c>
      <c r="G6" s="145"/>
      <c r="H6" s="139" t="s">
        <v>14</v>
      </c>
      <c r="I6" s="139" t="s">
        <v>9</v>
      </c>
      <c r="J6" s="139" t="s">
        <v>14</v>
      </c>
      <c r="K6" s="139" t="s">
        <v>9</v>
      </c>
      <c r="L6" s="145"/>
      <c r="M6" s="139" t="s">
        <v>14</v>
      </c>
      <c r="N6" s="139" t="s">
        <v>9</v>
      </c>
      <c r="O6" s="139" t="s">
        <v>14</v>
      </c>
      <c r="P6" s="139" t="s">
        <v>9</v>
      </c>
      <c r="Q6" s="145"/>
      <c r="R6" s="139" t="s">
        <v>14</v>
      </c>
      <c r="S6" s="139" t="s">
        <v>9</v>
      </c>
      <c r="T6" s="139" t="s">
        <v>14</v>
      </c>
      <c r="U6" s="139" t="s">
        <v>9</v>
      </c>
      <c r="V6" s="145"/>
      <c r="W6" s="139" t="s">
        <v>14</v>
      </c>
      <c r="X6" s="139" t="s">
        <v>9</v>
      </c>
      <c r="Y6" s="139" t="s">
        <v>14</v>
      </c>
      <c r="Z6" s="139" t="s">
        <v>9</v>
      </c>
    </row>
    <row r="7" spans="1:26" ht="15" customHeight="1" x14ac:dyDescent="0.2">
      <c r="A7" s="49"/>
      <c r="B7" s="140"/>
      <c r="C7" s="140" t="s">
        <v>16</v>
      </c>
      <c r="D7" s="140"/>
      <c r="E7" s="140" t="s">
        <v>16</v>
      </c>
      <c r="F7" s="140"/>
      <c r="G7" s="140"/>
      <c r="H7" s="140" t="s">
        <v>16</v>
      </c>
      <c r="I7" s="140"/>
      <c r="J7" s="140" t="s">
        <v>16</v>
      </c>
      <c r="K7" s="140"/>
      <c r="L7" s="140"/>
      <c r="M7" s="140" t="s">
        <v>16</v>
      </c>
      <c r="N7" s="140"/>
      <c r="O7" s="140" t="s">
        <v>16</v>
      </c>
      <c r="P7" s="140"/>
      <c r="Q7" s="140"/>
      <c r="R7" s="140" t="s">
        <v>16</v>
      </c>
      <c r="S7" s="140"/>
      <c r="T7" s="140" t="s">
        <v>16</v>
      </c>
      <c r="U7" s="140"/>
      <c r="V7" s="140"/>
      <c r="W7" s="140" t="s">
        <v>16</v>
      </c>
      <c r="X7" s="140"/>
      <c r="Y7" s="140" t="s">
        <v>16</v>
      </c>
      <c r="Z7" s="140"/>
    </row>
    <row r="8" spans="1:26" s="124" customFormat="1" ht="12.75" customHeight="1" x14ac:dyDescent="0.2">
      <c r="A8" s="50" t="s">
        <v>17</v>
      </c>
      <c r="B8" s="83">
        <v>1280</v>
      </c>
      <c r="C8" s="85">
        <v>262892</v>
      </c>
      <c r="D8" s="84">
        <v>22.5</v>
      </c>
      <c r="E8" s="83">
        <v>281332</v>
      </c>
      <c r="F8" s="84">
        <v>24.1</v>
      </c>
      <c r="G8" s="83">
        <v>1249</v>
      </c>
      <c r="H8" s="85">
        <v>262485</v>
      </c>
      <c r="I8" s="84">
        <v>22.5</v>
      </c>
      <c r="J8" s="83">
        <v>278920</v>
      </c>
      <c r="K8" s="84">
        <v>23.9</v>
      </c>
      <c r="L8" s="83">
        <v>1243</v>
      </c>
      <c r="M8" s="85">
        <v>261865</v>
      </c>
      <c r="N8" s="84">
        <v>22.6</v>
      </c>
      <c r="O8" s="83">
        <v>251754</v>
      </c>
      <c r="P8" s="84">
        <v>21.7</v>
      </c>
      <c r="Q8" s="83">
        <v>1237</v>
      </c>
      <c r="R8" s="85">
        <v>257911</v>
      </c>
      <c r="S8" s="84">
        <v>22.3</v>
      </c>
      <c r="T8" s="83">
        <v>256227</v>
      </c>
      <c r="U8" s="84">
        <v>22.2</v>
      </c>
      <c r="V8" s="83">
        <v>1226</v>
      </c>
      <c r="W8" s="85">
        <v>257814</v>
      </c>
      <c r="X8" s="84">
        <v>22.1</v>
      </c>
      <c r="Y8" s="83">
        <v>245697</v>
      </c>
      <c r="Z8" s="84">
        <v>21.1</v>
      </c>
    </row>
    <row r="9" spans="1:26" s="124" customFormat="1" x14ac:dyDescent="0.2">
      <c r="A9" s="51" t="s">
        <v>109</v>
      </c>
      <c r="B9" s="86">
        <v>316</v>
      </c>
      <c r="C9" s="86">
        <v>70331</v>
      </c>
      <c r="D9" s="129">
        <v>21.8</v>
      </c>
      <c r="E9" s="68">
        <v>80081</v>
      </c>
      <c r="F9" s="130">
        <v>24.8</v>
      </c>
      <c r="G9" s="86">
        <v>311</v>
      </c>
      <c r="H9" s="86">
        <v>69998</v>
      </c>
      <c r="I9" s="129">
        <v>21.7</v>
      </c>
      <c r="J9" s="68">
        <v>79424</v>
      </c>
      <c r="K9" s="130">
        <v>24.6</v>
      </c>
      <c r="L9" s="86">
        <v>310</v>
      </c>
      <c r="M9" s="86">
        <v>69776</v>
      </c>
      <c r="N9" s="131">
        <v>21.7</v>
      </c>
      <c r="O9" s="68">
        <v>67969</v>
      </c>
      <c r="P9" s="130">
        <v>21.1</v>
      </c>
      <c r="Q9" s="86">
        <v>294</v>
      </c>
      <c r="R9" s="86">
        <v>68274</v>
      </c>
      <c r="S9" s="131">
        <v>21.4</v>
      </c>
      <c r="T9" s="68">
        <v>65578</v>
      </c>
      <c r="U9" s="130">
        <v>20.5</v>
      </c>
      <c r="V9" s="86">
        <v>281</v>
      </c>
      <c r="W9" s="86">
        <v>67225</v>
      </c>
      <c r="X9" s="131">
        <v>20.5</v>
      </c>
      <c r="Y9" s="68">
        <v>62783</v>
      </c>
      <c r="Z9" s="130">
        <v>19.100000000000001</v>
      </c>
    </row>
    <row r="10" spans="1:26" x14ac:dyDescent="0.2">
      <c r="A10" s="62" t="s">
        <v>18</v>
      </c>
      <c r="B10" s="93">
        <v>20</v>
      </c>
      <c r="C10" s="95">
        <v>2196</v>
      </c>
      <c r="D10" s="70">
        <v>17.399999999999999</v>
      </c>
      <c r="E10" s="95">
        <v>1918</v>
      </c>
      <c r="F10" s="70">
        <v>15.2</v>
      </c>
      <c r="G10" s="93">
        <v>19</v>
      </c>
      <c r="H10" s="95">
        <v>2147</v>
      </c>
      <c r="I10" s="70">
        <v>17.100000000000001</v>
      </c>
      <c r="J10" s="95">
        <v>2240</v>
      </c>
      <c r="K10" s="70">
        <v>17.8</v>
      </c>
      <c r="L10" s="95">
        <v>18</v>
      </c>
      <c r="M10" s="95">
        <v>1964</v>
      </c>
      <c r="N10" s="70">
        <v>15.6</v>
      </c>
      <c r="O10" s="95">
        <v>1837</v>
      </c>
      <c r="P10" s="70">
        <v>14.6</v>
      </c>
      <c r="Q10" s="95">
        <v>18</v>
      </c>
      <c r="R10" s="95">
        <v>1964</v>
      </c>
      <c r="S10" s="70">
        <v>15.7</v>
      </c>
      <c r="T10" s="95">
        <v>1808</v>
      </c>
      <c r="U10" s="70">
        <v>14.5</v>
      </c>
      <c r="V10" s="95">
        <v>16</v>
      </c>
      <c r="W10" s="95">
        <v>1833</v>
      </c>
      <c r="X10" s="70">
        <v>14.8</v>
      </c>
      <c r="Y10" s="95">
        <v>1799</v>
      </c>
      <c r="Z10" s="70">
        <v>14.5</v>
      </c>
    </row>
    <row r="11" spans="1:26" x14ac:dyDescent="0.2">
      <c r="A11" s="62" t="s">
        <v>19</v>
      </c>
      <c r="B11" s="93">
        <v>19</v>
      </c>
      <c r="C11" s="95">
        <v>3050</v>
      </c>
      <c r="D11" s="70">
        <v>31.2</v>
      </c>
      <c r="E11" s="95">
        <v>2718</v>
      </c>
      <c r="F11" s="70">
        <v>27.8</v>
      </c>
      <c r="G11" s="93">
        <v>19</v>
      </c>
      <c r="H11" s="95">
        <v>3050</v>
      </c>
      <c r="I11" s="70">
        <v>31.5</v>
      </c>
      <c r="J11" s="95">
        <v>2716</v>
      </c>
      <c r="K11" s="70">
        <v>28</v>
      </c>
      <c r="L11" s="95">
        <v>19</v>
      </c>
      <c r="M11" s="95">
        <v>3035</v>
      </c>
      <c r="N11" s="70">
        <v>31.5</v>
      </c>
      <c r="O11" s="95">
        <v>2542</v>
      </c>
      <c r="P11" s="70">
        <v>26.4</v>
      </c>
      <c r="Q11" s="95">
        <v>19</v>
      </c>
      <c r="R11" s="95">
        <v>3035</v>
      </c>
      <c r="S11" s="70">
        <v>31.9</v>
      </c>
      <c r="T11" s="95">
        <v>2554</v>
      </c>
      <c r="U11" s="70">
        <v>26.8</v>
      </c>
      <c r="V11" s="95">
        <v>19</v>
      </c>
      <c r="W11" s="95">
        <v>3035</v>
      </c>
      <c r="X11" s="70">
        <v>32.4</v>
      </c>
      <c r="Y11" s="95">
        <v>2584</v>
      </c>
      <c r="Z11" s="70">
        <v>27.6</v>
      </c>
    </row>
    <row r="12" spans="1:26" x14ac:dyDescent="0.2">
      <c r="A12" s="62" t="s">
        <v>20</v>
      </c>
      <c r="B12" s="93">
        <v>22</v>
      </c>
      <c r="C12" s="95">
        <v>3486</v>
      </c>
      <c r="D12" s="70">
        <v>31.1</v>
      </c>
      <c r="E12" s="95">
        <v>3409</v>
      </c>
      <c r="F12" s="70">
        <v>30.4</v>
      </c>
      <c r="G12" s="93">
        <v>21</v>
      </c>
      <c r="H12" s="95">
        <v>3403</v>
      </c>
      <c r="I12" s="70">
        <v>30.6</v>
      </c>
      <c r="J12" s="95">
        <v>3332</v>
      </c>
      <c r="K12" s="70">
        <v>30</v>
      </c>
      <c r="L12" s="95">
        <v>21</v>
      </c>
      <c r="M12" s="95">
        <v>3393</v>
      </c>
      <c r="N12" s="70">
        <v>30.8</v>
      </c>
      <c r="O12" s="95">
        <v>3218</v>
      </c>
      <c r="P12" s="70">
        <v>29.2</v>
      </c>
      <c r="Q12" s="95">
        <v>19</v>
      </c>
      <c r="R12" s="95">
        <v>3224</v>
      </c>
      <c r="S12" s="70">
        <v>29.7</v>
      </c>
      <c r="T12" s="95">
        <v>3160</v>
      </c>
      <c r="U12" s="70">
        <v>29.1</v>
      </c>
      <c r="V12" s="95">
        <v>19</v>
      </c>
      <c r="W12" s="95">
        <v>3224</v>
      </c>
      <c r="X12" s="70">
        <v>29.6</v>
      </c>
      <c r="Y12" s="95">
        <v>3234</v>
      </c>
      <c r="Z12" s="70">
        <v>29.7</v>
      </c>
    </row>
    <row r="13" spans="1:26" x14ac:dyDescent="0.2">
      <c r="A13" s="62" t="s">
        <v>21</v>
      </c>
      <c r="B13" s="93">
        <v>37</v>
      </c>
      <c r="C13" s="95">
        <v>5132</v>
      </c>
      <c r="D13" s="70">
        <v>26.7</v>
      </c>
      <c r="E13" s="95">
        <v>4919</v>
      </c>
      <c r="F13" s="70">
        <v>25.6</v>
      </c>
      <c r="G13" s="93">
        <v>35</v>
      </c>
      <c r="H13" s="95">
        <v>5068</v>
      </c>
      <c r="I13" s="70">
        <v>26.4</v>
      </c>
      <c r="J13" s="95">
        <v>4936</v>
      </c>
      <c r="K13" s="70">
        <v>25.8</v>
      </c>
      <c r="L13" s="95">
        <v>35</v>
      </c>
      <c r="M13" s="95">
        <v>5068</v>
      </c>
      <c r="N13" s="70">
        <v>26.6</v>
      </c>
      <c r="O13" s="95">
        <v>4529</v>
      </c>
      <c r="P13" s="70">
        <v>23.8</v>
      </c>
      <c r="Q13" s="95">
        <v>34</v>
      </c>
      <c r="R13" s="95">
        <v>5136</v>
      </c>
      <c r="S13" s="70">
        <v>27.2</v>
      </c>
      <c r="T13" s="95">
        <v>4373</v>
      </c>
      <c r="U13" s="70">
        <v>23.2</v>
      </c>
      <c r="V13" s="95">
        <v>34</v>
      </c>
      <c r="W13" s="95">
        <v>4832</v>
      </c>
      <c r="X13" s="70">
        <v>25.6</v>
      </c>
      <c r="Y13" s="95">
        <v>4294</v>
      </c>
      <c r="Z13" s="70">
        <v>22.8</v>
      </c>
    </row>
    <row r="14" spans="1:26" x14ac:dyDescent="0.2">
      <c r="A14" s="62" t="s">
        <v>22</v>
      </c>
      <c r="B14" s="93">
        <v>9</v>
      </c>
      <c r="C14" s="95">
        <v>3382</v>
      </c>
      <c r="D14" s="70">
        <v>41</v>
      </c>
      <c r="E14" s="95">
        <v>3382</v>
      </c>
      <c r="F14" s="70">
        <v>41</v>
      </c>
      <c r="G14" s="93">
        <v>9</v>
      </c>
      <c r="H14" s="95">
        <v>3372</v>
      </c>
      <c r="I14" s="70">
        <v>41.3</v>
      </c>
      <c r="J14" s="95">
        <v>3372</v>
      </c>
      <c r="K14" s="70">
        <v>41.3</v>
      </c>
      <c r="L14" s="95">
        <v>9</v>
      </c>
      <c r="M14" s="95">
        <v>3388</v>
      </c>
      <c r="N14" s="70">
        <v>41.8</v>
      </c>
      <c r="O14" s="95">
        <v>3158</v>
      </c>
      <c r="P14" s="70">
        <v>39</v>
      </c>
      <c r="Q14" s="95">
        <v>9</v>
      </c>
      <c r="R14" s="95">
        <v>3276</v>
      </c>
      <c r="S14" s="70">
        <v>40.9</v>
      </c>
      <c r="T14" s="95">
        <v>3167</v>
      </c>
      <c r="U14" s="70">
        <v>39.5</v>
      </c>
      <c r="V14" s="95">
        <v>9</v>
      </c>
      <c r="W14" s="95">
        <v>3292</v>
      </c>
      <c r="X14" s="70">
        <v>43.7</v>
      </c>
      <c r="Y14" s="95">
        <v>3185</v>
      </c>
      <c r="Z14" s="70">
        <v>42.3</v>
      </c>
    </row>
    <row r="15" spans="1:26" x14ac:dyDescent="0.2">
      <c r="A15" s="62" t="s">
        <v>23</v>
      </c>
      <c r="B15" s="93">
        <v>14</v>
      </c>
      <c r="C15" s="95">
        <v>1935</v>
      </c>
      <c r="D15" s="70">
        <v>23.5</v>
      </c>
      <c r="E15" s="95">
        <v>1821</v>
      </c>
      <c r="F15" s="70">
        <v>22.1</v>
      </c>
      <c r="G15" s="93">
        <v>14</v>
      </c>
      <c r="H15" s="95">
        <v>1935</v>
      </c>
      <c r="I15" s="70">
        <v>23.7</v>
      </c>
      <c r="J15" s="95">
        <v>1828</v>
      </c>
      <c r="K15" s="70">
        <v>22.3</v>
      </c>
      <c r="L15" s="95">
        <v>14</v>
      </c>
      <c r="M15" s="95">
        <v>1898</v>
      </c>
      <c r="N15" s="70">
        <v>23.3</v>
      </c>
      <c r="O15" s="95">
        <v>1648</v>
      </c>
      <c r="P15" s="70">
        <v>20.2</v>
      </c>
      <c r="Q15" s="95">
        <v>13</v>
      </c>
      <c r="R15" s="95">
        <v>1851</v>
      </c>
      <c r="S15" s="70">
        <v>22.7</v>
      </c>
      <c r="T15" s="95">
        <v>1592</v>
      </c>
      <c r="U15" s="70">
        <v>19.5</v>
      </c>
      <c r="V15" s="95">
        <v>12</v>
      </c>
      <c r="W15" s="95">
        <v>1814</v>
      </c>
      <c r="X15" s="70">
        <v>20.8</v>
      </c>
      <c r="Y15" s="95">
        <v>1654</v>
      </c>
      <c r="Z15" s="70">
        <v>19</v>
      </c>
    </row>
    <row r="16" spans="1:26" x14ac:dyDescent="0.2">
      <c r="A16" s="62" t="s">
        <v>24</v>
      </c>
      <c r="B16" s="93">
        <v>9</v>
      </c>
      <c r="C16" s="95">
        <v>1978</v>
      </c>
      <c r="D16" s="70">
        <v>38.799999999999997</v>
      </c>
      <c r="E16" s="95">
        <v>1981</v>
      </c>
      <c r="F16" s="70">
        <v>38.799999999999997</v>
      </c>
      <c r="G16" s="93">
        <v>9</v>
      </c>
      <c r="H16" s="95">
        <v>1978</v>
      </c>
      <c r="I16" s="70">
        <v>39.1</v>
      </c>
      <c r="J16" s="95">
        <v>1958</v>
      </c>
      <c r="K16" s="70">
        <v>38.700000000000003</v>
      </c>
      <c r="L16" s="95">
        <v>9</v>
      </c>
      <c r="M16" s="95">
        <v>1978</v>
      </c>
      <c r="N16" s="70">
        <v>39.4</v>
      </c>
      <c r="O16" s="95">
        <v>1803</v>
      </c>
      <c r="P16" s="70">
        <v>35.9</v>
      </c>
      <c r="Q16" s="95">
        <v>9</v>
      </c>
      <c r="R16" s="95">
        <v>1978</v>
      </c>
      <c r="S16" s="70">
        <v>39.799999999999997</v>
      </c>
      <c r="T16" s="95">
        <v>1785</v>
      </c>
      <c r="U16" s="70">
        <v>35.9</v>
      </c>
      <c r="V16" s="95">
        <v>8</v>
      </c>
      <c r="W16" s="95">
        <v>1936</v>
      </c>
      <c r="X16" s="70">
        <v>42.5</v>
      </c>
      <c r="Y16" s="95">
        <v>1769</v>
      </c>
      <c r="Z16" s="70">
        <v>38.9</v>
      </c>
    </row>
    <row r="17" spans="1:26" x14ac:dyDescent="0.2">
      <c r="A17" s="62" t="s">
        <v>25</v>
      </c>
      <c r="B17" s="93">
        <v>11</v>
      </c>
      <c r="C17" s="95">
        <v>1932</v>
      </c>
      <c r="D17" s="70">
        <v>21.4</v>
      </c>
      <c r="E17" s="95">
        <v>1800</v>
      </c>
      <c r="F17" s="70">
        <v>19.899999999999999</v>
      </c>
      <c r="G17" s="93">
        <v>11</v>
      </c>
      <c r="H17" s="95">
        <v>1930</v>
      </c>
      <c r="I17" s="70">
        <v>21.5</v>
      </c>
      <c r="J17" s="95">
        <v>1827</v>
      </c>
      <c r="K17" s="70">
        <v>20.3</v>
      </c>
      <c r="L17" s="95">
        <v>11</v>
      </c>
      <c r="M17" s="95">
        <v>1947</v>
      </c>
      <c r="N17" s="70">
        <v>21.8</v>
      </c>
      <c r="O17" s="95">
        <v>1644</v>
      </c>
      <c r="P17" s="70">
        <v>18.399999999999999</v>
      </c>
      <c r="Q17" s="95">
        <v>11</v>
      </c>
      <c r="R17" s="95">
        <v>1918</v>
      </c>
      <c r="S17" s="70">
        <v>21.7</v>
      </c>
      <c r="T17" s="95">
        <v>1681</v>
      </c>
      <c r="U17" s="70">
        <v>19</v>
      </c>
      <c r="V17" s="95">
        <v>11</v>
      </c>
      <c r="W17" s="95">
        <v>1725</v>
      </c>
      <c r="X17" s="70">
        <v>19.8</v>
      </c>
      <c r="Y17" s="95">
        <v>1725</v>
      </c>
      <c r="Z17" s="70">
        <v>19.8</v>
      </c>
    </row>
    <row r="18" spans="1:26" x14ac:dyDescent="0.2">
      <c r="A18" s="62" t="s">
        <v>26</v>
      </c>
      <c r="B18" s="93">
        <v>12</v>
      </c>
      <c r="C18" s="95">
        <v>2325</v>
      </c>
      <c r="D18" s="70">
        <v>25</v>
      </c>
      <c r="E18" s="95">
        <v>2304</v>
      </c>
      <c r="F18" s="70">
        <v>24.8</v>
      </c>
      <c r="G18" s="93">
        <v>12</v>
      </c>
      <c r="H18" s="95">
        <v>2330</v>
      </c>
      <c r="I18" s="70">
        <v>25.2</v>
      </c>
      <c r="J18" s="95">
        <v>2280</v>
      </c>
      <c r="K18" s="70">
        <v>24.7</v>
      </c>
      <c r="L18" s="95">
        <v>12</v>
      </c>
      <c r="M18" s="95">
        <v>2288</v>
      </c>
      <c r="N18" s="70">
        <v>24.9</v>
      </c>
      <c r="O18" s="95">
        <v>2152</v>
      </c>
      <c r="P18" s="70">
        <v>23.5</v>
      </c>
      <c r="Q18" s="95">
        <v>12</v>
      </c>
      <c r="R18" s="95">
        <v>2241</v>
      </c>
      <c r="S18" s="70">
        <v>24.7</v>
      </c>
      <c r="T18" s="95">
        <v>2195</v>
      </c>
      <c r="U18" s="70">
        <v>24.2</v>
      </c>
      <c r="V18" s="95">
        <v>11</v>
      </c>
      <c r="W18" s="95">
        <v>2205</v>
      </c>
      <c r="X18" s="70">
        <v>24.1</v>
      </c>
      <c r="Y18" s="95">
        <v>2237</v>
      </c>
      <c r="Z18" s="70">
        <v>24.4</v>
      </c>
    </row>
    <row r="19" spans="1:26" x14ac:dyDescent="0.2">
      <c r="A19" s="62" t="s">
        <v>27</v>
      </c>
      <c r="B19" s="93">
        <v>29</v>
      </c>
      <c r="C19" s="95">
        <v>6797</v>
      </c>
      <c r="D19" s="70">
        <v>11.2</v>
      </c>
      <c r="E19" s="95">
        <v>11363</v>
      </c>
      <c r="F19" s="70">
        <v>18.7</v>
      </c>
      <c r="G19" s="93">
        <v>29</v>
      </c>
      <c r="H19" s="95">
        <v>6846</v>
      </c>
      <c r="I19" s="70">
        <v>11.2</v>
      </c>
      <c r="J19" s="95">
        <v>11821</v>
      </c>
      <c r="K19" s="70">
        <v>19.3</v>
      </c>
      <c r="L19" s="95">
        <v>29</v>
      </c>
      <c r="M19" s="95">
        <v>6916</v>
      </c>
      <c r="N19" s="70">
        <v>11.2</v>
      </c>
      <c r="O19" s="95">
        <v>9852</v>
      </c>
      <c r="P19" s="70">
        <v>16</v>
      </c>
      <c r="Q19" s="95">
        <v>20</v>
      </c>
      <c r="R19" s="95">
        <v>6695</v>
      </c>
      <c r="S19" s="70">
        <v>10.8</v>
      </c>
      <c r="T19" s="95">
        <v>9516</v>
      </c>
      <c r="U19" s="70">
        <v>15.4</v>
      </c>
      <c r="V19" s="95">
        <v>15</v>
      </c>
      <c r="W19" s="95">
        <v>6642</v>
      </c>
      <c r="X19" s="70">
        <v>9.6999999999999993</v>
      </c>
      <c r="Y19" s="95">
        <v>6388</v>
      </c>
      <c r="Z19" s="70">
        <v>9.4</v>
      </c>
    </row>
    <row r="20" spans="1:26" x14ac:dyDescent="0.2">
      <c r="A20" s="62" t="s">
        <v>28</v>
      </c>
      <c r="B20" s="93">
        <v>14</v>
      </c>
      <c r="C20" s="95">
        <v>1986</v>
      </c>
      <c r="D20" s="70">
        <v>32.700000000000003</v>
      </c>
      <c r="E20" s="95">
        <v>3986</v>
      </c>
      <c r="F20" s="70">
        <v>65.599999999999994</v>
      </c>
      <c r="G20" s="93">
        <v>13</v>
      </c>
      <c r="H20" s="95">
        <v>1961</v>
      </c>
      <c r="I20" s="70">
        <v>32.6</v>
      </c>
      <c r="J20" s="95">
        <v>3862</v>
      </c>
      <c r="K20" s="70">
        <v>64.2</v>
      </c>
      <c r="L20" s="95">
        <v>12</v>
      </c>
      <c r="M20" s="95">
        <v>1967</v>
      </c>
      <c r="N20" s="70">
        <v>33</v>
      </c>
      <c r="O20" s="95">
        <v>2146</v>
      </c>
      <c r="P20" s="70">
        <v>36</v>
      </c>
      <c r="Q20" s="95">
        <v>12</v>
      </c>
      <c r="R20" s="95">
        <v>1837</v>
      </c>
      <c r="S20" s="70">
        <v>31.3</v>
      </c>
      <c r="T20" s="95">
        <v>2284</v>
      </c>
      <c r="U20" s="70">
        <v>38.9</v>
      </c>
      <c r="V20" s="95">
        <v>12</v>
      </c>
      <c r="W20" s="95">
        <v>1957</v>
      </c>
      <c r="X20" s="70">
        <v>34</v>
      </c>
      <c r="Y20" s="95">
        <v>1790</v>
      </c>
      <c r="Z20" s="70">
        <v>31.1</v>
      </c>
    </row>
    <row r="21" spans="1:26" x14ac:dyDescent="0.2">
      <c r="A21" s="62" t="s">
        <v>29</v>
      </c>
      <c r="B21" s="93">
        <v>16</v>
      </c>
      <c r="C21" s="95">
        <v>2057</v>
      </c>
      <c r="D21" s="70">
        <v>22.3</v>
      </c>
      <c r="E21" s="95">
        <v>1954</v>
      </c>
      <c r="F21" s="70">
        <v>21.2</v>
      </c>
      <c r="G21" s="93">
        <v>16</v>
      </c>
      <c r="H21" s="95">
        <v>2057</v>
      </c>
      <c r="I21" s="70">
        <v>22.5</v>
      </c>
      <c r="J21" s="95">
        <v>1987</v>
      </c>
      <c r="K21" s="70">
        <v>21.7</v>
      </c>
      <c r="L21" s="95">
        <v>16</v>
      </c>
      <c r="M21" s="95">
        <v>2057</v>
      </c>
      <c r="N21" s="70">
        <v>22.7</v>
      </c>
      <c r="O21" s="95">
        <v>1813</v>
      </c>
      <c r="P21" s="70">
        <v>20</v>
      </c>
      <c r="Q21" s="95">
        <v>16</v>
      </c>
      <c r="R21" s="95">
        <v>2057</v>
      </c>
      <c r="S21" s="70">
        <v>22.9</v>
      </c>
      <c r="T21" s="95">
        <v>1771</v>
      </c>
      <c r="U21" s="70">
        <v>19.8</v>
      </c>
      <c r="V21" s="95">
        <v>15</v>
      </c>
      <c r="W21" s="95">
        <v>2057</v>
      </c>
      <c r="X21" s="70">
        <v>22.8</v>
      </c>
      <c r="Y21" s="95">
        <v>1765</v>
      </c>
      <c r="Z21" s="70">
        <v>19.600000000000001</v>
      </c>
    </row>
    <row r="22" spans="1:26" x14ac:dyDescent="0.2">
      <c r="A22" s="62" t="s">
        <v>30</v>
      </c>
      <c r="B22" s="93">
        <v>23</v>
      </c>
      <c r="C22" s="95">
        <v>3860</v>
      </c>
      <c r="D22" s="70">
        <v>49.4</v>
      </c>
      <c r="E22" s="95">
        <v>3517</v>
      </c>
      <c r="F22" s="70">
        <v>45</v>
      </c>
      <c r="G22" s="93">
        <v>23</v>
      </c>
      <c r="H22" s="95">
        <v>3860</v>
      </c>
      <c r="I22" s="70">
        <v>49.8</v>
      </c>
      <c r="J22" s="95">
        <v>3486</v>
      </c>
      <c r="K22" s="70">
        <v>45</v>
      </c>
      <c r="L22" s="95">
        <v>23</v>
      </c>
      <c r="M22" s="95">
        <v>3860</v>
      </c>
      <c r="N22" s="70">
        <v>50.4</v>
      </c>
      <c r="O22" s="95">
        <v>3116</v>
      </c>
      <c r="P22" s="70">
        <v>40.700000000000003</v>
      </c>
      <c r="Q22" s="95">
        <v>23</v>
      </c>
      <c r="R22" s="95">
        <v>3830</v>
      </c>
      <c r="S22" s="70">
        <v>50.7</v>
      </c>
      <c r="T22" s="95">
        <v>2747</v>
      </c>
      <c r="U22" s="70">
        <v>36.4</v>
      </c>
      <c r="V22" s="95">
        <v>23</v>
      </c>
      <c r="W22" s="95">
        <v>3830</v>
      </c>
      <c r="X22" s="70">
        <v>52.8</v>
      </c>
      <c r="Y22" s="95">
        <v>3148</v>
      </c>
      <c r="Z22" s="70">
        <v>43.4</v>
      </c>
    </row>
    <row r="23" spans="1:26" x14ac:dyDescent="0.2">
      <c r="A23" s="62" t="s">
        <v>31</v>
      </c>
      <c r="B23" s="93">
        <v>7</v>
      </c>
      <c r="C23" s="95">
        <v>2202</v>
      </c>
      <c r="D23" s="70">
        <v>25.8</v>
      </c>
      <c r="E23" s="95">
        <v>2104</v>
      </c>
      <c r="F23" s="70">
        <v>24.7</v>
      </c>
      <c r="G23" s="93">
        <v>7</v>
      </c>
      <c r="H23" s="95">
        <v>2209</v>
      </c>
      <c r="I23" s="70">
        <v>26.3</v>
      </c>
      <c r="J23" s="95">
        <v>2186</v>
      </c>
      <c r="K23" s="70">
        <v>26</v>
      </c>
      <c r="L23" s="95">
        <v>8</v>
      </c>
      <c r="M23" s="95">
        <v>2286</v>
      </c>
      <c r="N23" s="70">
        <v>27.5</v>
      </c>
      <c r="O23" s="95">
        <v>2037</v>
      </c>
      <c r="P23" s="70">
        <v>24.5</v>
      </c>
      <c r="Q23" s="95">
        <v>8</v>
      </c>
      <c r="R23" s="95">
        <v>2322</v>
      </c>
      <c r="S23" s="70">
        <v>28.3</v>
      </c>
      <c r="T23" s="95">
        <v>1952</v>
      </c>
      <c r="U23" s="70">
        <v>23.8</v>
      </c>
      <c r="V23" s="95">
        <v>7</v>
      </c>
      <c r="W23" s="95">
        <v>2426</v>
      </c>
      <c r="X23" s="70">
        <v>29.7</v>
      </c>
      <c r="Y23" s="95">
        <v>2038</v>
      </c>
      <c r="Z23" s="70">
        <v>24.9</v>
      </c>
    </row>
    <row r="24" spans="1:26" x14ac:dyDescent="0.2">
      <c r="A24" s="62" t="s">
        <v>32</v>
      </c>
      <c r="B24" s="93">
        <v>13</v>
      </c>
      <c r="C24" s="95">
        <v>3892</v>
      </c>
      <c r="D24" s="70">
        <v>37.4</v>
      </c>
      <c r="E24" s="95">
        <v>3784</v>
      </c>
      <c r="F24" s="70">
        <v>36.4</v>
      </c>
      <c r="G24" s="93">
        <v>13</v>
      </c>
      <c r="H24" s="95">
        <v>3892</v>
      </c>
      <c r="I24" s="70">
        <v>37.799999999999997</v>
      </c>
      <c r="J24" s="95">
        <v>3686</v>
      </c>
      <c r="K24" s="70">
        <v>35.799999999999997</v>
      </c>
      <c r="L24" s="95">
        <v>13</v>
      </c>
      <c r="M24" s="95">
        <v>3856</v>
      </c>
      <c r="N24" s="70">
        <v>37.9</v>
      </c>
      <c r="O24" s="95">
        <v>3476</v>
      </c>
      <c r="P24" s="70">
        <v>34.1</v>
      </c>
      <c r="Q24" s="95">
        <v>13</v>
      </c>
      <c r="R24" s="95">
        <v>3856</v>
      </c>
      <c r="S24" s="70">
        <v>38.299999999999997</v>
      </c>
      <c r="T24" s="95">
        <v>3512</v>
      </c>
      <c r="U24" s="70">
        <v>34.9</v>
      </c>
      <c r="V24" s="95">
        <v>13</v>
      </c>
      <c r="W24" s="95">
        <v>3756</v>
      </c>
      <c r="X24" s="70">
        <v>37.799999999999997</v>
      </c>
      <c r="Y24" s="95">
        <v>3493</v>
      </c>
      <c r="Z24" s="70">
        <v>35.1</v>
      </c>
    </row>
    <row r="25" spans="1:26" x14ac:dyDescent="0.2">
      <c r="A25" s="62" t="s">
        <v>33</v>
      </c>
      <c r="B25" s="93">
        <v>10</v>
      </c>
      <c r="C25" s="95">
        <v>2998</v>
      </c>
      <c r="D25" s="70">
        <v>24.2</v>
      </c>
      <c r="E25" s="95">
        <v>3079</v>
      </c>
      <c r="F25" s="70">
        <v>24.8</v>
      </c>
      <c r="G25" s="93">
        <v>10</v>
      </c>
      <c r="H25" s="95">
        <v>2950</v>
      </c>
      <c r="I25" s="70">
        <v>24</v>
      </c>
      <c r="J25" s="95">
        <v>2865</v>
      </c>
      <c r="K25" s="70">
        <v>23.3</v>
      </c>
      <c r="L25" s="95">
        <v>10</v>
      </c>
      <c r="M25" s="95">
        <v>2930</v>
      </c>
      <c r="N25" s="70">
        <v>24.1</v>
      </c>
      <c r="O25" s="95">
        <v>2557</v>
      </c>
      <c r="P25" s="70">
        <v>21.1</v>
      </c>
      <c r="Q25" s="95">
        <v>9</v>
      </c>
      <c r="R25" s="95">
        <v>2535</v>
      </c>
      <c r="S25" s="70">
        <v>21.1</v>
      </c>
      <c r="T25" s="95">
        <v>2410</v>
      </c>
      <c r="U25" s="70">
        <v>20.100000000000001</v>
      </c>
      <c r="V25" s="95">
        <v>9</v>
      </c>
      <c r="W25" s="95">
        <v>2535</v>
      </c>
      <c r="X25" s="70">
        <v>20.3</v>
      </c>
      <c r="Y25" s="95">
        <v>2393</v>
      </c>
      <c r="Z25" s="70">
        <v>19.2</v>
      </c>
    </row>
    <row r="26" spans="1:26" x14ac:dyDescent="0.2">
      <c r="A26" s="62" t="s">
        <v>34</v>
      </c>
      <c r="B26" s="93">
        <v>15</v>
      </c>
      <c r="C26" s="95">
        <v>3404</v>
      </c>
      <c r="D26" s="70">
        <v>33.299999999999997</v>
      </c>
      <c r="E26" s="95">
        <v>3402</v>
      </c>
      <c r="F26" s="70">
        <v>33.299999999999997</v>
      </c>
      <c r="G26" s="93">
        <v>15</v>
      </c>
      <c r="H26" s="95">
        <v>3414</v>
      </c>
      <c r="I26" s="70">
        <v>33.700000000000003</v>
      </c>
      <c r="J26" s="95">
        <v>3437</v>
      </c>
      <c r="K26" s="70">
        <v>33.9</v>
      </c>
      <c r="L26" s="95">
        <v>15</v>
      </c>
      <c r="M26" s="95">
        <v>3414</v>
      </c>
      <c r="N26" s="70">
        <v>33.9</v>
      </c>
      <c r="O26" s="95">
        <v>3127</v>
      </c>
      <c r="P26" s="70">
        <v>31.1</v>
      </c>
      <c r="Q26" s="95">
        <v>15</v>
      </c>
      <c r="R26" s="95">
        <v>3414</v>
      </c>
      <c r="S26" s="70">
        <v>34.299999999999997</v>
      </c>
      <c r="T26" s="95">
        <v>3123</v>
      </c>
      <c r="U26" s="70">
        <v>31.4</v>
      </c>
      <c r="V26" s="95">
        <v>15</v>
      </c>
      <c r="W26" s="95">
        <v>3315</v>
      </c>
      <c r="X26" s="70">
        <v>34.4</v>
      </c>
      <c r="Y26" s="95">
        <v>3154</v>
      </c>
      <c r="Z26" s="70">
        <v>32.799999999999997</v>
      </c>
    </row>
    <row r="27" spans="1:26" x14ac:dyDescent="0.2">
      <c r="A27" s="62" t="s">
        <v>35</v>
      </c>
      <c r="B27" s="93">
        <v>36</v>
      </c>
      <c r="C27" s="95">
        <v>17719</v>
      </c>
      <c r="D27" s="70">
        <v>16.899999999999999</v>
      </c>
      <c r="E27" s="95">
        <v>22640</v>
      </c>
      <c r="F27" s="70">
        <v>21.6</v>
      </c>
      <c r="G27" s="93">
        <v>36</v>
      </c>
      <c r="H27" s="95">
        <v>17596</v>
      </c>
      <c r="I27" s="70">
        <v>16.8</v>
      </c>
      <c r="J27" s="95">
        <v>21605</v>
      </c>
      <c r="K27" s="70">
        <v>20.6</v>
      </c>
      <c r="L27" s="95">
        <v>36</v>
      </c>
      <c r="M27" s="95">
        <v>17531</v>
      </c>
      <c r="N27" s="70">
        <v>16.7</v>
      </c>
      <c r="O27" s="95">
        <v>17314</v>
      </c>
      <c r="P27" s="70">
        <v>16.5</v>
      </c>
      <c r="Q27" s="95">
        <v>34</v>
      </c>
      <c r="R27" s="95">
        <v>17105</v>
      </c>
      <c r="S27" s="70">
        <v>16.399999999999999</v>
      </c>
      <c r="T27" s="95">
        <v>15948</v>
      </c>
      <c r="U27" s="70">
        <v>15.3</v>
      </c>
      <c r="V27" s="95">
        <v>33</v>
      </c>
      <c r="W27" s="95">
        <v>16811</v>
      </c>
      <c r="X27" s="70">
        <v>15.6</v>
      </c>
      <c r="Y27" s="95">
        <v>16133</v>
      </c>
      <c r="Z27" s="70">
        <v>15</v>
      </c>
    </row>
    <row r="28" spans="1:26" s="124" customFormat="1" x14ac:dyDescent="0.2">
      <c r="A28" s="51" t="s">
        <v>108</v>
      </c>
      <c r="B28" s="86">
        <v>149</v>
      </c>
      <c r="C28" s="86">
        <v>31474</v>
      </c>
      <c r="D28" s="129">
        <v>27.7</v>
      </c>
      <c r="E28" s="129">
        <v>32515</v>
      </c>
      <c r="F28" s="132">
        <v>28.7</v>
      </c>
      <c r="G28" s="86">
        <v>136</v>
      </c>
      <c r="H28" s="86">
        <v>30944</v>
      </c>
      <c r="I28" s="129">
        <v>27.3</v>
      </c>
      <c r="J28" s="129">
        <v>31530</v>
      </c>
      <c r="K28" s="132">
        <v>27.8</v>
      </c>
      <c r="L28" s="86">
        <v>137</v>
      </c>
      <c r="M28" s="129">
        <v>30912</v>
      </c>
      <c r="N28" s="131">
        <v>27.4</v>
      </c>
      <c r="O28" s="129">
        <v>29421</v>
      </c>
      <c r="P28" s="130">
        <v>26</v>
      </c>
      <c r="Q28" s="86">
        <v>133</v>
      </c>
      <c r="R28" s="129">
        <v>30571</v>
      </c>
      <c r="S28" s="131">
        <v>27.2</v>
      </c>
      <c r="T28" s="129">
        <v>30931</v>
      </c>
      <c r="U28" s="130">
        <v>27.5</v>
      </c>
      <c r="V28" s="86">
        <v>132</v>
      </c>
      <c r="W28" s="129">
        <v>30574</v>
      </c>
      <c r="X28" s="131">
        <v>26.9</v>
      </c>
      <c r="Y28" s="129">
        <v>29816</v>
      </c>
      <c r="Z28" s="132">
        <v>26.2</v>
      </c>
    </row>
    <row r="29" spans="1:26" x14ac:dyDescent="0.2">
      <c r="A29" s="62" t="s">
        <v>36</v>
      </c>
      <c r="B29" s="93">
        <v>7</v>
      </c>
      <c r="C29" s="96">
        <v>1926</v>
      </c>
      <c r="D29" s="70">
        <v>39</v>
      </c>
      <c r="E29" s="98">
        <v>1904</v>
      </c>
      <c r="F29" s="70">
        <v>38.6</v>
      </c>
      <c r="G29" s="93">
        <v>6</v>
      </c>
      <c r="H29" s="96">
        <v>1887</v>
      </c>
      <c r="I29" s="70">
        <v>38.5</v>
      </c>
      <c r="J29" s="98">
        <v>1872</v>
      </c>
      <c r="K29" s="70">
        <v>38.200000000000003</v>
      </c>
      <c r="L29" s="95">
        <v>6</v>
      </c>
      <c r="M29" s="95">
        <v>1887</v>
      </c>
      <c r="N29" s="70">
        <v>38.799999999999997</v>
      </c>
      <c r="O29" s="98">
        <v>1691</v>
      </c>
      <c r="P29" s="70">
        <v>34.799999999999997</v>
      </c>
      <c r="Q29" s="95">
        <v>5</v>
      </c>
      <c r="R29" s="95">
        <v>1790</v>
      </c>
      <c r="S29" s="70">
        <v>37.1</v>
      </c>
      <c r="T29" s="98">
        <v>1751</v>
      </c>
      <c r="U29" s="70">
        <v>36.299999999999997</v>
      </c>
      <c r="V29" s="95">
        <v>5</v>
      </c>
      <c r="W29" s="95">
        <v>1800</v>
      </c>
      <c r="X29" s="70">
        <v>42.1</v>
      </c>
      <c r="Y29" s="98">
        <v>1750</v>
      </c>
      <c r="Z29" s="70">
        <v>40.9</v>
      </c>
    </row>
    <row r="30" spans="1:26" x14ac:dyDescent="0.2">
      <c r="A30" s="62" t="s">
        <v>37</v>
      </c>
      <c r="B30" s="93">
        <v>14</v>
      </c>
      <c r="C30" s="96">
        <v>2976</v>
      </c>
      <c r="D30" s="70">
        <v>45.9</v>
      </c>
      <c r="E30" s="98">
        <v>2997</v>
      </c>
      <c r="F30" s="70">
        <v>46.2</v>
      </c>
      <c r="G30" s="93">
        <v>14</v>
      </c>
      <c r="H30" s="96">
        <v>2995</v>
      </c>
      <c r="I30" s="70">
        <v>46.8</v>
      </c>
      <c r="J30" s="98">
        <v>3008</v>
      </c>
      <c r="K30" s="70">
        <v>47</v>
      </c>
      <c r="L30" s="95">
        <v>14</v>
      </c>
      <c r="M30" s="95">
        <v>2984</v>
      </c>
      <c r="N30" s="70">
        <v>47.1</v>
      </c>
      <c r="O30" s="98">
        <v>3096</v>
      </c>
      <c r="P30" s="70">
        <v>48.8</v>
      </c>
      <c r="Q30" s="95">
        <v>13</v>
      </c>
      <c r="R30" s="95">
        <v>2879</v>
      </c>
      <c r="S30" s="70">
        <v>45.8</v>
      </c>
      <c r="T30" s="98">
        <v>3261</v>
      </c>
      <c r="U30" s="70">
        <v>51.9</v>
      </c>
      <c r="V30" s="95">
        <v>14</v>
      </c>
      <c r="W30" s="95">
        <v>2828</v>
      </c>
      <c r="X30" s="70">
        <v>49</v>
      </c>
      <c r="Y30" s="98">
        <v>2778</v>
      </c>
      <c r="Z30" s="70">
        <v>48.1</v>
      </c>
    </row>
    <row r="31" spans="1:26" x14ac:dyDescent="0.2">
      <c r="A31" s="62" t="s">
        <v>38</v>
      </c>
      <c r="B31" s="93">
        <v>16</v>
      </c>
      <c r="C31" s="96">
        <v>2924</v>
      </c>
      <c r="D31" s="70">
        <v>32.200000000000003</v>
      </c>
      <c r="E31" s="98">
        <v>2938</v>
      </c>
      <c r="F31" s="70">
        <v>32.299999999999997</v>
      </c>
      <c r="G31" s="93">
        <v>16</v>
      </c>
      <c r="H31" s="96">
        <v>2925</v>
      </c>
      <c r="I31" s="70">
        <v>32.5</v>
      </c>
      <c r="J31" s="98">
        <v>2960</v>
      </c>
      <c r="K31" s="70">
        <v>32.9</v>
      </c>
      <c r="L31" s="93">
        <v>16</v>
      </c>
      <c r="M31" s="95">
        <v>2954</v>
      </c>
      <c r="N31" s="70">
        <v>33</v>
      </c>
      <c r="O31" s="98">
        <v>2865</v>
      </c>
      <c r="P31" s="70">
        <v>32</v>
      </c>
      <c r="Q31" s="93">
        <v>16</v>
      </c>
      <c r="R31" s="95">
        <v>2964</v>
      </c>
      <c r="S31" s="70">
        <v>33.4</v>
      </c>
      <c r="T31" s="98">
        <v>2896</v>
      </c>
      <c r="U31" s="70">
        <v>32.6</v>
      </c>
      <c r="V31" s="93">
        <v>16</v>
      </c>
      <c r="W31" s="95">
        <v>2993</v>
      </c>
      <c r="X31" s="70">
        <v>37.200000000000003</v>
      </c>
      <c r="Y31" s="98">
        <v>2971</v>
      </c>
      <c r="Z31" s="70">
        <v>36.9</v>
      </c>
    </row>
    <row r="32" spans="1:26" x14ac:dyDescent="0.2">
      <c r="A32" s="62" t="s">
        <v>114</v>
      </c>
      <c r="B32" s="89">
        <v>1</v>
      </c>
      <c r="C32" s="98">
        <v>90</v>
      </c>
      <c r="D32" s="70">
        <v>28.2</v>
      </c>
      <c r="E32" s="98">
        <v>86</v>
      </c>
      <c r="F32" s="70">
        <v>27</v>
      </c>
      <c r="G32" s="89">
        <v>1</v>
      </c>
      <c r="H32" s="98">
        <v>90</v>
      </c>
      <c r="I32" s="70">
        <v>28.1</v>
      </c>
      <c r="J32" s="98">
        <v>88</v>
      </c>
      <c r="K32" s="70">
        <v>27.5</v>
      </c>
      <c r="L32" s="89">
        <v>1</v>
      </c>
      <c r="M32" s="95">
        <v>90</v>
      </c>
      <c r="N32" s="70">
        <v>27.9</v>
      </c>
      <c r="O32" s="98">
        <v>83</v>
      </c>
      <c r="P32" s="70">
        <v>25.7</v>
      </c>
      <c r="Q32" s="89">
        <v>1</v>
      </c>
      <c r="R32" s="95">
        <v>90</v>
      </c>
      <c r="S32" s="70">
        <v>27.7</v>
      </c>
      <c r="T32" s="98">
        <v>89</v>
      </c>
      <c r="U32" s="70">
        <v>27.3</v>
      </c>
      <c r="V32" s="89">
        <v>1</v>
      </c>
      <c r="W32" s="95">
        <v>90</v>
      </c>
      <c r="X32" s="70">
        <v>29.1</v>
      </c>
      <c r="Y32" s="98">
        <v>88</v>
      </c>
      <c r="Z32" s="70">
        <v>28.4</v>
      </c>
    </row>
    <row r="33" spans="1:26" x14ac:dyDescent="0.2">
      <c r="A33" s="62" t="s">
        <v>115</v>
      </c>
      <c r="B33" s="89">
        <v>15</v>
      </c>
      <c r="C33" s="98">
        <v>2834</v>
      </c>
      <c r="D33" s="70">
        <v>32.299999999999997</v>
      </c>
      <c r="E33" s="98">
        <v>2852</v>
      </c>
      <c r="F33" s="70">
        <v>32.5</v>
      </c>
      <c r="G33" s="89">
        <v>15</v>
      </c>
      <c r="H33" s="98">
        <v>2835</v>
      </c>
      <c r="I33" s="70">
        <v>32.6</v>
      </c>
      <c r="J33" s="98">
        <v>2872</v>
      </c>
      <c r="K33" s="70">
        <v>33</v>
      </c>
      <c r="L33" s="89">
        <v>15</v>
      </c>
      <c r="M33" s="95">
        <v>2864</v>
      </c>
      <c r="N33" s="70">
        <v>33.200000000000003</v>
      </c>
      <c r="O33" s="98">
        <v>2782</v>
      </c>
      <c r="P33" s="70">
        <v>32.200000000000003</v>
      </c>
      <c r="Q33" s="89">
        <v>15</v>
      </c>
      <c r="R33" s="95">
        <v>2874</v>
      </c>
      <c r="S33" s="70">
        <v>33.6</v>
      </c>
      <c r="T33" s="98">
        <v>2807</v>
      </c>
      <c r="U33" s="70">
        <v>32.799999999999997</v>
      </c>
      <c r="V33" s="89">
        <v>15</v>
      </c>
      <c r="W33" s="95">
        <v>2903</v>
      </c>
      <c r="X33" s="70">
        <v>37.5</v>
      </c>
      <c r="Y33" s="98">
        <v>2883</v>
      </c>
      <c r="Z33" s="70">
        <v>37.299999999999997</v>
      </c>
    </row>
    <row r="34" spans="1:26" x14ac:dyDescent="0.2">
      <c r="A34" s="62" t="s">
        <v>42</v>
      </c>
      <c r="B34" s="93">
        <v>11</v>
      </c>
      <c r="C34" s="96">
        <v>3494</v>
      </c>
      <c r="D34" s="70">
        <v>37.9</v>
      </c>
      <c r="E34" s="98">
        <v>3453</v>
      </c>
      <c r="F34" s="70">
        <v>37.4</v>
      </c>
      <c r="G34" s="93">
        <v>11</v>
      </c>
      <c r="H34" s="96">
        <v>3409</v>
      </c>
      <c r="I34" s="70">
        <v>37.299999999999997</v>
      </c>
      <c r="J34" s="98">
        <v>3426</v>
      </c>
      <c r="K34" s="70">
        <v>37.5</v>
      </c>
      <c r="L34" s="93">
        <v>10</v>
      </c>
      <c r="M34" s="95">
        <v>3449</v>
      </c>
      <c r="N34" s="70">
        <v>38</v>
      </c>
      <c r="O34" s="98">
        <v>3359</v>
      </c>
      <c r="P34" s="70">
        <v>37</v>
      </c>
      <c r="Q34" s="93">
        <v>10</v>
      </c>
      <c r="R34" s="95">
        <v>3434</v>
      </c>
      <c r="S34" s="70">
        <v>38.200000000000003</v>
      </c>
      <c r="T34" s="98">
        <v>3336</v>
      </c>
      <c r="U34" s="70">
        <v>37.1</v>
      </c>
      <c r="V34" s="93">
        <v>10</v>
      </c>
      <c r="W34" s="95">
        <v>3457</v>
      </c>
      <c r="X34" s="70">
        <v>38.799999999999997</v>
      </c>
      <c r="Y34" s="98">
        <v>3387</v>
      </c>
      <c r="Z34" s="70">
        <v>38</v>
      </c>
    </row>
    <row r="35" spans="1:26" x14ac:dyDescent="0.2">
      <c r="A35" s="62" t="s">
        <v>43</v>
      </c>
      <c r="B35" s="93">
        <v>13</v>
      </c>
      <c r="C35" s="96">
        <v>2194</v>
      </c>
      <c r="D35" s="70">
        <v>27.3</v>
      </c>
      <c r="E35" s="98">
        <v>2198</v>
      </c>
      <c r="F35" s="70">
        <v>27.4</v>
      </c>
      <c r="G35" s="93">
        <v>12</v>
      </c>
      <c r="H35" s="96">
        <v>2258</v>
      </c>
      <c r="I35" s="70">
        <v>27.9</v>
      </c>
      <c r="J35" s="98">
        <v>2267</v>
      </c>
      <c r="K35" s="70">
        <v>28</v>
      </c>
      <c r="L35" s="93">
        <v>14</v>
      </c>
      <c r="M35" s="95">
        <v>2309</v>
      </c>
      <c r="N35" s="70">
        <v>28.3</v>
      </c>
      <c r="O35" s="98">
        <v>2301</v>
      </c>
      <c r="P35" s="70">
        <v>28.2</v>
      </c>
      <c r="Q35" s="93">
        <v>13</v>
      </c>
      <c r="R35" s="95">
        <v>2321</v>
      </c>
      <c r="S35" s="70">
        <v>28.3</v>
      </c>
      <c r="T35" s="98">
        <v>2802</v>
      </c>
      <c r="U35" s="70">
        <v>34.1</v>
      </c>
      <c r="V35" s="93">
        <v>13</v>
      </c>
      <c r="W35" s="95">
        <v>2302</v>
      </c>
      <c r="X35" s="70">
        <v>27.8</v>
      </c>
      <c r="Y35" s="98">
        <v>2300</v>
      </c>
      <c r="Z35" s="70">
        <v>27.8</v>
      </c>
    </row>
    <row r="36" spans="1:26" x14ac:dyDescent="0.2">
      <c r="A36" s="62" t="s">
        <v>44</v>
      </c>
      <c r="B36" s="93">
        <v>16</v>
      </c>
      <c r="C36" s="96">
        <v>3815</v>
      </c>
      <c r="D36" s="70">
        <v>25.1</v>
      </c>
      <c r="E36" s="98">
        <v>4850</v>
      </c>
      <c r="F36" s="70">
        <v>32</v>
      </c>
      <c r="G36" s="93">
        <v>16</v>
      </c>
      <c r="H36" s="96">
        <v>3752</v>
      </c>
      <c r="I36" s="70">
        <v>24.4</v>
      </c>
      <c r="J36" s="98">
        <v>4349</v>
      </c>
      <c r="K36" s="70">
        <v>28.2</v>
      </c>
      <c r="L36" s="93">
        <v>16</v>
      </c>
      <c r="M36" s="95">
        <v>3757</v>
      </c>
      <c r="N36" s="70">
        <v>24.1</v>
      </c>
      <c r="O36" s="98">
        <v>3352</v>
      </c>
      <c r="P36" s="70">
        <v>21.5</v>
      </c>
      <c r="Q36" s="93">
        <v>16</v>
      </c>
      <c r="R36" s="95">
        <v>3662</v>
      </c>
      <c r="S36" s="70">
        <v>23.3</v>
      </c>
      <c r="T36" s="98">
        <v>3887</v>
      </c>
      <c r="U36" s="70">
        <v>24.8</v>
      </c>
      <c r="V36" s="93">
        <v>16</v>
      </c>
      <c r="W36" s="95">
        <v>3733</v>
      </c>
      <c r="X36" s="70">
        <v>22</v>
      </c>
      <c r="Y36" s="98">
        <v>3512</v>
      </c>
      <c r="Z36" s="70">
        <v>20.7</v>
      </c>
    </row>
    <row r="37" spans="1:26" x14ac:dyDescent="0.2">
      <c r="A37" s="62" t="s">
        <v>45</v>
      </c>
      <c r="B37" s="93">
        <v>5</v>
      </c>
      <c r="C37" s="96">
        <v>1567</v>
      </c>
      <c r="D37" s="70">
        <v>26.3</v>
      </c>
      <c r="E37" s="98">
        <v>1554</v>
      </c>
      <c r="F37" s="70">
        <v>26.1</v>
      </c>
      <c r="G37" s="93">
        <v>5</v>
      </c>
      <c r="H37" s="96">
        <v>1567</v>
      </c>
      <c r="I37" s="70">
        <v>26.6</v>
      </c>
      <c r="J37" s="98">
        <v>1558</v>
      </c>
      <c r="K37" s="70">
        <v>26.4</v>
      </c>
      <c r="L37" s="93">
        <v>5</v>
      </c>
      <c r="M37" s="95">
        <v>1567</v>
      </c>
      <c r="N37" s="70">
        <v>26.8</v>
      </c>
      <c r="O37" s="98">
        <v>1459</v>
      </c>
      <c r="P37" s="70">
        <v>25</v>
      </c>
      <c r="Q37" s="93">
        <v>5</v>
      </c>
      <c r="R37" s="95">
        <v>1567</v>
      </c>
      <c r="S37" s="70">
        <v>27.1</v>
      </c>
      <c r="T37" s="98">
        <v>1489</v>
      </c>
      <c r="U37" s="70">
        <v>25.8</v>
      </c>
      <c r="V37" s="93">
        <v>5</v>
      </c>
      <c r="W37" s="95">
        <v>1557</v>
      </c>
      <c r="X37" s="70">
        <v>29.9</v>
      </c>
      <c r="Y37" s="98">
        <v>1530</v>
      </c>
      <c r="Z37" s="70">
        <v>29.3</v>
      </c>
    </row>
    <row r="38" spans="1:26" x14ac:dyDescent="0.2">
      <c r="A38" s="62" t="s">
        <v>46</v>
      </c>
      <c r="B38" s="93">
        <v>23</v>
      </c>
      <c r="C38" s="96">
        <v>2156</v>
      </c>
      <c r="D38" s="70">
        <v>44.4</v>
      </c>
      <c r="E38" s="98">
        <v>2135</v>
      </c>
      <c r="F38" s="70">
        <v>44</v>
      </c>
      <c r="G38" s="93">
        <v>12</v>
      </c>
      <c r="H38" s="96">
        <v>1763</v>
      </c>
      <c r="I38" s="70">
        <v>36.700000000000003</v>
      </c>
      <c r="J38" s="98">
        <v>1696</v>
      </c>
      <c r="K38" s="70">
        <v>35.299999999999997</v>
      </c>
      <c r="L38" s="93">
        <v>12</v>
      </c>
      <c r="M38" s="95">
        <v>1739</v>
      </c>
      <c r="N38" s="70">
        <v>36.4</v>
      </c>
      <c r="O38" s="98">
        <v>1616</v>
      </c>
      <c r="P38" s="70">
        <v>33.9</v>
      </c>
      <c r="Q38" s="93">
        <v>11</v>
      </c>
      <c r="R38" s="95">
        <v>1685</v>
      </c>
      <c r="S38" s="70">
        <v>35.6</v>
      </c>
      <c r="T38" s="98">
        <v>1618</v>
      </c>
      <c r="U38" s="70">
        <v>34.200000000000003</v>
      </c>
      <c r="V38" s="93">
        <v>11</v>
      </c>
      <c r="W38" s="95">
        <v>1683</v>
      </c>
      <c r="X38" s="70">
        <v>36.299999999999997</v>
      </c>
      <c r="Y38" s="98">
        <v>1641</v>
      </c>
      <c r="Z38" s="70">
        <v>35.4</v>
      </c>
    </row>
    <row r="39" spans="1:26" x14ac:dyDescent="0.2">
      <c r="A39" s="62" t="s">
        <v>47</v>
      </c>
      <c r="B39" s="93">
        <v>29</v>
      </c>
      <c r="C39" s="96">
        <v>2980</v>
      </c>
      <c r="D39" s="70">
        <v>57.7</v>
      </c>
      <c r="E39" s="98">
        <v>2965</v>
      </c>
      <c r="F39" s="70">
        <v>57.4</v>
      </c>
      <c r="G39" s="93">
        <v>29</v>
      </c>
      <c r="H39" s="96">
        <v>2972</v>
      </c>
      <c r="I39" s="70">
        <v>58.1</v>
      </c>
      <c r="J39" s="98">
        <v>2916</v>
      </c>
      <c r="K39" s="70">
        <v>57</v>
      </c>
      <c r="L39" s="93">
        <v>29</v>
      </c>
      <c r="M39" s="95">
        <v>2950</v>
      </c>
      <c r="N39" s="70">
        <v>58.2</v>
      </c>
      <c r="O39" s="98">
        <v>2699</v>
      </c>
      <c r="P39" s="70">
        <v>53.2</v>
      </c>
      <c r="Q39" s="93">
        <v>29</v>
      </c>
      <c r="R39" s="95">
        <v>2953</v>
      </c>
      <c r="S39" s="70">
        <v>58.9</v>
      </c>
      <c r="T39" s="98">
        <v>2640</v>
      </c>
      <c r="U39" s="70">
        <v>52.6</v>
      </c>
      <c r="V39" s="93">
        <v>27</v>
      </c>
      <c r="W39" s="95">
        <v>2915</v>
      </c>
      <c r="X39" s="70">
        <v>60.3</v>
      </c>
      <c r="Y39" s="98">
        <v>2636</v>
      </c>
      <c r="Z39" s="70">
        <v>54.5</v>
      </c>
    </row>
    <row r="40" spans="1:26" x14ac:dyDescent="0.2">
      <c r="A40" s="62" t="s">
        <v>48</v>
      </c>
      <c r="B40" s="93">
        <v>15</v>
      </c>
      <c r="C40" s="96">
        <v>7442</v>
      </c>
      <c r="D40" s="70">
        <v>16.7</v>
      </c>
      <c r="E40" s="98">
        <v>7521</v>
      </c>
      <c r="F40" s="70">
        <v>16.899999999999999</v>
      </c>
      <c r="G40" s="93">
        <v>15</v>
      </c>
      <c r="H40" s="96">
        <v>7416</v>
      </c>
      <c r="I40" s="70">
        <v>16.600000000000001</v>
      </c>
      <c r="J40" s="98">
        <v>7478</v>
      </c>
      <c r="K40" s="70">
        <v>16.8</v>
      </c>
      <c r="L40" s="93">
        <v>15</v>
      </c>
      <c r="M40" s="95">
        <v>7316</v>
      </c>
      <c r="N40" s="70">
        <v>16.5</v>
      </c>
      <c r="O40" s="98">
        <v>6983</v>
      </c>
      <c r="P40" s="70">
        <v>15.7</v>
      </c>
      <c r="Q40" s="93">
        <v>15</v>
      </c>
      <c r="R40" s="95">
        <v>7316</v>
      </c>
      <c r="S40" s="70">
        <v>16.600000000000001</v>
      </c>
      <c r="T40" s="98">
        <v>7251</v>
      </c>
      <c r="U40" s="70">
        <v>16.399999999999999</v>
      </c>
      <c r="V40" s="93">
        <v>15</v>
      </c>
      <c r="W40" s="95">
        <v>7306</v>
      </c>
      <c r="X40" s="70">
        <v>15.6</v>
      </c>
      <c r="Y40" s="98">
        <v>7311</v>
      </c>
      <c r="Z40" s="70">
        <v>15.7</v>
      </c>
    </row>
    <row r="41" spans="1:26" s="124" customFormat="1" x14ac:dyDescent="0.2">
      <c r="A41" s="51" t="s">
        <v>49</v>
      </c>
      <c r="B41" s="68">
        <v>124</v>
      </c>
      <c r="C41" s="129">
        <v>24413</v>
      </c>
      <c r="D41" s="129">
        <v>18.600000000000001</v>
      </c>
      <c r="E41" s="129">
        <v>25705</v>
      </c>
      <c r="F41" s="132">
        <v>19.5</v>
      </c>
      <c r="G41" s="68">
        <v>124</v>
      </c>
      <c r="H41" s="129">
        <v>24485</v>
      </c>
      <c r="I41" s="129">
        <v>18.600000000000001</v>
      </c>
      <c r="J41" s="129">
        <v>24673</v>
      </c>
      <c r="K41" s="132">
        <v>18.8</v>
      </c>
      <c r="L41" s="86">
        <v>123</v>
      </c>
      <c r="M41" s="129">
        <v>24379</v>
      </c>
      <c r="N41" s="131">
        <v>18.5</v>
      </c>
      <c r="O41" s="129">
        <v>23341</v>
      </c>
      <c r="P41" s="130">
        <v>17.8</v>
      </c>
      <c r="Q41" s="86">
        <v>127</v>
      </c>
      <c r="R41" s="129">
        <v>24355</v>
      </c>
      <c r="S41" s="131">
        <v>18.600000000000001</v>
      </c>
      <c r="T41" s="129">
        <v>24093</v>
      </c>
      <c r="U41" s="130">
        <v>18.399999999999999</v>
      </c>
      <c r="V41" s="86">
        <v>123</v>
      </c>
      <c r="W41" s="129">
        <v>24406</v>
      </c>
      <c r="X41" s="131">
        <v>18.3</v>
      </c>
      <c r="Y41" s="129">
        <v>24026</v>
      </c>
      <c r="Z41" s="132">
        <v>18.100000000000001</v>
      </c>
    </row>
    <row r="42" spans="1:26" x14ac:dyDescent="0.2">
      <c r="A42" s="62" t="s">
        <v>50</v>
      </c>
      <c r="B42" s="93">
        <v>6</v>
      </c>
      <c r="C42" s="95">
        <v>993</v>
      </c>
      <c r="D42" s="70">
        <v>27.9</v>
      </c>
      <c r="E42" s="98">
        <v>848</v>
      </c>
      <c r="F42" s="70">
        <v>23.8</v>
      </c>
      <c r="G42" s="93">
        <v>6</v>
      </c>
      <c r="H42" s="95">
        <v>963</v>
      </c>
      <c r="I42" s="70">
        <v>26.8</v>
      </c>
      <c r="J42" s="98">
        <v>893</v>
      </c>
      <c r="K42" s="70">
        <v>24.9</v>
      </c>
      <c r="L42" s="93">
        <v>6</v>
      </c>
      <c r="M42" s="95">
        <v>891</v>
      </c>
      <c r="N42" s="70">
        <v>24.7</v>
      </c>
      <c r="O42" s="98">
        <v>814</v>
      </c>
      <c r="P42" s="70">
        <v>22.5</v>
      </c>
      <c r="Q42" s="93">
        <v>6</v>
      </c>
      <c r="R42" s="95">
        <v>840</v>
      </c>
      <c r="S42" s="70">
        <v>23.2</v>
      </c>
      <c r="T42" s="98">
        <v>785</v>
      </c>
      <c r="U42" s="70">
        <v>21.7</v>
      </c>
      <c r="V42" s="93">
        <v>6</v>
      </c>
      <c r="W42" s="95">
        <v>838</v>
      </c>
      <c r="X42" s="70">
        <v>21.6</v>
      </c>
      <c r="Y42" s="98">
        <v>774</v>
      </c>
      <c r="Z42" s="70">
        <v>19.899999999999999</v>
      </c>
    </row>
    <row r="43" spans="1:26" x14ac:dyDescent="0.2">
      <c r="A43" s="62" t="s">
        <v>51</v>
      </c>
      <c r="B43" s="93">
        <v>6</v>
      </c>
      <c r="C43" s="95">
        <v>630</v>
      </c>
      <c r="D43" s="70">
        <v>30.3</v>
      </c>
      <c r="E43" s="98">
        <v>634</v>
      </c>
      <c r="F43" s="70">
        <v>30.5</v>
      </c>
      <c r="G43" s="93">
        <v>6</v>
      </c>
      <c r="H43" s="95">
        <v>760</v>
      </c>
      <c r="I43" s="70">
        <v>36.799999999999997</v>
      </c>
      <c r="J43" s="98">
        <v>654</v>
      </c>
      <c r="K43" s="70">
        <v>31.7</v>
      </c>
      <c r="L43" s="93">
        <v>6</v>
      </c>
      <c r="M43" s="95">
        <v>760</v>
      </c>
      <c r="N43" s="70">
        <v>37</v>
      </c>
      <c r="O43" s="98">
        <v>630</v>
      </c>
      <c r="P43" s="70">
        <v>30.6</v>
      </c>
      <c r="Q43" s="93">
        <v>9</v>
      </c>
      <c r="R43" s="95">
        <v>760</v>
      </c>
      <c r="S43" s="70">
        <v>37.1</v>
      </c>
      <c r="T43" s="98">
        <v>650</v>
      </c>
      <c r="U43" s="70">
        <v>31.8</v>
      </c>
      <c r="V43" s="93">
        <v>6</v>
      </c>
      <c r="W43" s="95">
        <v>760</v>
      </c>
      <c r="X43" s="70">
        <v>37.799999999999997</v>
      </c>
      <c r="Y43" s="98">
        <v>675</v>
      </c>
      <c r="Z43" s="70">
        <v>33.6</v>
      </c>
    </row>
    <row r="44" spans="1:26" x14ac:dyDescent="0.2">
      <c r="A44" s="62" t="s">
        <v>52</v>
      </c>
      <c r="B44" s="93">
        <v>9</v>
      </c>
      <c r="C44" s="95">
        <v>1815</v>
      </c>
      <c r="D44" s="70">
        <v>11.8</v>
      </c>
      <c r="E44" s="98">
        <v>1796</v>
      </c>
      <c r="F44" s="70">
        <v>11.7</v>
      </c>
      <c r="G44" s="93">
        <v>9</v>
      </c>
      <c r="H44" s="95">
        <v>1818</v>
      </c>
      <c r="I44" s="70">
        <v>11.9</v>
      </c>
      <c r="J44" s="98">
        <v>1808</v>
      </c>
      <c r="K44" s="70">
        <v>11.8</v>
      </c>
      <c r="L44" s="93">
        <v>41</v>
      </c>
      <c r="M44" s="95">
        <v>8706</v>
      </c>
      <c r="N44" s="70">
        <v>57.2</v>
      </c>
      <c r="O44" s="98">
        <v>8999</v>
      </c>
      <c r="P44" s="70">
        <v>59.1</v>
      </c>
      <c r="Q44" s="93">
        <v>41</v>
      </c>
      <c r="R44" s="95">
        <v>8657</v>
      </c>
      <c r="S44" s="70">
        <v>57.2</v>
      </c>
      <c r="T44" s="98">
        <v>9173</v>
      </c>
      <c r="U44" s="70">
        <v>60.6</v>
      </c>
      <c r="V44" s="93">
        <v>41</v>
      </c>
      <c r="W44" s="95">
        <v>8657</v>
      </c>
      <c r="X44" s="70">
        <v>56.8</v>
      </c>
      <c r="Y44" s="98">
        <v>9379</v>
      </c>
      <c r="Z44" s="70">
        <v>61.5</v>
      </c>
    </row>
    <row r="45" spans="1:26" x14ac:dyDescent="0.2">
      <c r="A45" s="62" t="s">
        <v>53</v>
      </c>
      <c r="B45" s="93">
        <v>42</v>
      </c>
      <c r="C45" s="95">
        <v>8622</v>
      </c>
      <c r="D45" s="70">
        <v>19.3</v>
      </c>
      <c r="E45" s="98">
        <v>10592</v>
      </c>
      <c r="F45" s="70">
        <v>23.7</v>
      </c>
      <c r="G45" s="93">
        <v>42</v>
      </c>
      <c r="H45" s="95">
        <v>8756</v>
      </c>
      <c r="I45" s="70">
        <v>19.5</v>
      </c>
      <c r="J45" s="98">
        <v>9505</v>
      </c>
      <c r="K45" s="70">
        <v>21.2</v>
      </c>
      <c r="L45" s="93">
        <v>9</v>
      </c>
      <c r="M45" s="95">
        <v>1818</v>
      </c>
      <c r="N45" s="70">
        <v>4</v>
      </c>
      <c r="O45" s="98">
        <v>1697</v>
      </c>
      <c r="P45" s="70">
        <v>3.8</v>
      </c>
      <c r="Q45" s="93">
        <v>9</v>
      </c>
      <c r="R45" s="95">
        <v>1968</v>
      </c>
      <c r="S45" s="70">
        <v>4.4000000000000004</v>
      </c>
      <c r="T45" s="98">
        <v>1914</v>
      </c>
      <c r="U45" s="70">
        <v>4.3</v>
      </c>
      <c r="V45" s="93">
        <v>9</v>
      </c>
      <c r="W45" s="95">
        <v>2128</v>
      </c>
      <c r="X45" s="70">
        <v>4.5999999999999996</v>
      </c>
      <c r="Y45" s="98">
        <v>2158</v>
      </c>
      <c r="Z45" s="70">
        <v>4.7</v>
      </c>
    </row>
    <row r="46" spans="1:26" x14ac:dyDescent="0.2">
      <c r="A46" s="62" t="s">
        <v>54</v>
      </c>
      <c r="B46" s="93">
        <v>7</v>
      </c>
      <c r="C46" s="95">
        <v>1697</v>
      </c>
      <c r="D46" s="70">
        <v>21.5</v>
      </c>
      <c r="E46" s="98">
        <v>1393</v>
      </c>
      <c r="F46" s="70">
        <v>17.7</v>
      </c>
      <c r="G46" s="93">
        <v>7</v>
      </c>
      <c r="H46" s="95">
        <v>1697</v>
      </c>
      <c r="I46" s="70">
        <v>21.7</v>
      </c>
      <c r="J46" s="98">
        <v>1430</v>
      </c>
      <c r="K46" s="70">
        <v>18.3</v>
      </c>
      <c r="L46" s="93">
        <v>7</v>
      </c>
      <c r="M46" s="95">
        <v>1663</v>
      </c>
      <c r="N46" s="70">
        <v>21.5</v>
      </c>
      <c r="O46" s="98">
        <v>1671</v>
      </c>
      <c r="P46" s="70">
        <v>21.6</v>
      </c>
      <c r="Q46" s="93">
        <v>7</v>
      </c>
      <c r="R46" s="95">
        <v>1663</v>
      </c>
      <c r="S46" s="70">
        <v>21.7</v>
      </c>
      <c r="T46" s="98">
        <v>2102</v>
      </c>
      <c r="U46" s="70">
        <v>27.4</v>
      </c>
      <c r="V46" s="93">
        <v>7</v>
      </c>
      <c r="W46" s="95">
        <v>1863</v>
      </c>
      <c r="X46" s="70">
        <v>25.5</v>
      </c>
      <c r="Y46" s="98">
        <v>1441</v>
      </c>
      <c r="Z46" s="70">
        <v>19.7</v>
      </c>
    </row>
    <row r="47" spans="1:26" x14ac:dyDescent="0.2">
      <c r="A47" s="62" t="s">
        <v>55</v>
      </c>
      <c r="B47" s="93">
        <v>21</v>
      </c>
      <c r="C47" s="95">
        <v>4586</v>
      </c>
      <c r="D47" s="70">
        <v>22.5</v>
      </c>
      <c r="E47" s="98">
        <v>4499</v>
      </c>
      <c r="F47" s="70">
        <v>22.1</v>
      </c>
      <c r="G47" s="93">
        <v>21</v>
      </c>
      <c r="H47" s="95">
        <v>4273</v>
      </c>
      <c r="I47" s="70">
        <v>21.1</v>
      </c>
      <c r="J47" s="98">
        <v>4192</v>
      </c>
      <c r="K47" s="70">
        <v>20.7</v>
      </c>
      <c r="L47" s="93">
        <v>21</v>
      </c>
      <c r="M47" s="95">
        <v>4202</v>
      </c>
      <c r="N47" s="70">
        <v>20.9</v>
      </c>
      <c r="O47" s="98">
        <v>3791</v>
      </c>
      <c r="P47" s="70">
        <v>18.899999999999999</v>
      </c>
      <c r="Q47" s="93">
        <v>21</v>
      </c>
      <c r="R47" s="95">
        <v>3950</v>
      </c>
      <c r="S47" s="70">
        <v>19.8</v>
      </c>
      <c r="T47" s="98">
        <v>3654</v>
      </c>
      <c r="U47" s="70">
        <v>18.3</v>
      </c>
      <c r="V47" s="93">
        <v>20</v>
      </c>
      <c r="W47" s="95">
        <v>3647</v>
      </c>
      <c r="X47" s="70">
        <v>18</v>
      </c>
      <c r="Y47" s="98">
        <v>3624</v>
      </c>
      <c r="Z47" s="70">
        <v>17.8</v>
      </c>
    </row>
    <row r="48" spans="1:26" x14ac:dyDescent="0.2">
      <c r="A48" s="62" t="s">
        <v>56</v>
      </c>
      <c r="B48" s="93">
        <v>32</v>
      </c>
      <c r="C48" s="95">
        <v>5876</v>
      </c>
      <c r="D48" s="70">
        <v>17.2</v>
      </c>
      <c r="E48" s="98">
        <v>5761</v>
      </c>
      <c r="F48" s="70">
        <v>16.8</v>
      </c>
      <c r="G48" s="93">
        <v>32</v>
      </c>
      <c r="H48" s="95">
        <v>6024</v>
      </c>
      <c r="I48" s="70">
        <v>17.7</v>
      </c>
      <c r="J48" s="98">
        <v>5997</v>
      </c>
      <c r="K48" s="70">
        <v>17.600000000000001</v>
      </c>
      <c r="L48" s="93">
        <v>32</v>
      </c>
      <c r="M48" s="95">
        <v>6145</v>
      </c>
      <c r="N48" s="70">
        <v>18.100000000000001</v>
      </c>
      <c r="O48" s="98">
        <v>5553</v>
      </c>
      <c r="P48" s="70">
        <v>16.399999999999999</v>
      </c>
      <c r="Q48" s="93">
        <v>33</v>
      </c>
      <c r="R48" s="95">
        <v>6323</v>
      </c>
      <c r="S48" s="70">
        <v>18.7</v>
      </c>
      <c r="T48" s="98">
        <v>5627</v>
      </c>
      <c r="U48" s="70">
        <v>16.7</v>
      </c>
      <c r="V48" s="93">
        <v>33</v>
      </c>
      <c r="W48" s="95">
        <v>6323</v>
      </c>
      <c r="X48" s="70">
        <v>18.7</v>
      </c>
      <c r="Y48" s="98">
        <v>5787</v>
      </c>
      <c r="Z48" s="70">
        <v>17.100000000000001</v>
      </c>
    </row>
    <row r="49" spans="1:26" x14ac:dyDescent="0.2">
      <c r="A49" s="62" t="s">
        <v>57</v>
      </c>
      <c r="B49" s="93">
        <v>1</v>
      </c>
      <c r="C49" s="95">
        <v>194</v>
      </c>
      <c r="D49" s="70">
        <v>5.4</v>
      </c>
      <c r="E49" s="95">
        <v>182</v>
      </c>
      <c r="F49" s="70">
        <v>5.0999999999999996</v>
      </c>
      <c r="G49" s="93">
        <v>1</v>
      </c>
      <c r="H49" s="95">
        <v>194</v>
      </c>
      <c r="I49" s="70">
        <v>5.4</v>
      </c>
      <c r="J49" s="95">
        <v>194</v>
      </c>
      <c r="K49" s="70">
        <v>5.4</v>
      </c>
      <c r="L49" s="93">
        <v>1</v>
      </c>
      <c r="M49" s="95">
        <v>194</v>
      </c>
      <c r="N49" s="70">
        <v>5</v>
      </c>
      <c r="O49" s="95">
        <v>186</v>
      </c>
      <c r="P49" s="70">
        <v>4.8</v>
      </c>
      <c r="Q49" s="93">
        <v>1</v>
      </c>
      <c r="R49" s="95">
        <v>194</v>
      </c>
      <c r="S49" s="70">
        <v>4.7</v>
      </c>
      <c r="T49" s="95">
        <v>188</v>
      </c>
      <c r="U49" s="70">
        <v>4.5</v>
      </c>
      <c r="V49" s="93">
        <v>1</v>
      </c>
      <c r="W49" s="95">
        <v>190</v>
      </c>
      <c r="X49" s="70">
        <v>4.2</v>
      </c>
      <c r="Y49" s="95">
        <v>188</v>
      </c>
      <c r="Z49" s="70">
        <v>4.2</v>
      </c>
    </row>
    <row r="50" spans="1:26" s="124" customFormat="1" x14ac:dyDescent="0.2">
      <c r="A50" s="51" t="s">
        <v>104</v>
      </c>
      <c r="B50" s="86">
        <v>40</v>
      </c>
      <c r="C50" s="86">
        <v>6823</v>
      </c>
      <c r="D50" s="129">
        <v>9.5</v>
      </c>
      <c r="E50" s="129">
        <v>7523</v>
      </c>
      <c r="F50" s="132">
        <v>10.4</v>
      </c>
      <c r="G50" s="86">
        <v>40</v>
      </c>
      <c r="H50" s="86">
        <v>6762</v>
      </c>
      <c r="I50" s="129">
        <v>9.3000000000000007</v>
      </c>
      <c r="J50" s="129">
        <v>7436</v>
      </c>
      <c r="K50" s="132">
        <v>10.3</v>
      </c>
      <c r="L50" s="86">
        <v>39</v>
      </c>
      <c r="M50" s="129">
        <v>6672</v>
      </c>
      <c r="N50" s="131">
        <v>9.1</v>
      </c>
      <c r="O50" s="129">
        <v>6888</v>
      </c>
      <c r="P50" s="130">
        <v>9.4</v>
      </c>
      <c r="Q50" s="86">
        <v>40</v>
      </c>
      <c r="R50" s="129">
        <v>6670</v>
      </c>
      <c r="S50" s="131">
        <v>9.1</v>
      </c>
      <c r="T50" s="129">
        <v>6293</v>
      </c>
      <c r="U50" s="130">
        <v>8.6</v>
      </c>
      <c r="V50" s="86">
        <v>40</v>
      </c>
      <c r="W50" s="129">
        <v>6623</v>
      </c>
      <c r="X50" s="131">
        <v>8.8000000000000007</v>
      </c>
      <c r="Y50" s="129">
        <v>6265</v>
      </c>
      <c r="Z50" s="132">
        <v>8.4</v>
      </c>
    </row>
    <row r="51" spans="1:26" x14ac:dyDescent="0.2">
      <c r="A51" s="62" t="s">
        <v>58</v>
      </c>
      <c r="B51" s="93">
        <v>4</v>
      </c>
      <c r="C51" s="95">
        <v>932</v>
      </c>
      <c r="D51" s="70">
        <v>4.3</v>
      </c>
      <c r="E51" s="98">
        <v>849</v>
      </c>
      <c r="F51" s="70">
        <v>3.9</v>
      </c>
      <c r="G51" s="93">
        <v>4</v>
      </c>
      <c r="H51" s="95">
        <v>932</v>
      </c>
      <c r="I51" s="70">
        <v>4.2</v>
      </c>
      <c r="J51" s="98">
        <v>783</v>
      </c>
      <c r="K51" s="70">
        <v>3.5</v>
      </c>
      <c r="L51" s="93">
        <v>4</v>
      </c>
      <c r="M51" s="95">
        <v>932</v>
      </c>
      <c r="N51" s="70">
        <v>4.2</v>
      </c>
      <c r="O51" s="98">
        <v>756</v>
      </c>
      <c r="P51" s="70">
        <v>3.4</v>
      </c>
      <c r="Q51" s="93">
        <v>4</v>
      </c>
      <c r="R51" s="95">
        <v>932</v>
      </c>
      <c r="S51" s="70">
        <v>4.0999999999999996</v>
      </c>
      <c r="T51" s="98">
        <v>823</v>
      </c>
      <c r="U51" s="70">
        <v>3.6</v>
      </c>
      <c r="V51" s="93">
        <v>4</v>
      </c>
      <c r="W51" s="95">
        <v>932</v>
      </c>
      <c r="X51" s="70">
        <v>4.0999999999999996</v>
      </c>
      <c r="Y51" s="98">
        <v>813</v>
      </c>
      <c r="Z51" s="70">
        <v>3.5</v>
      </c>
    </row>
    <row r="52" spans="1:26" x14ac:dyDescent="0.2">
      <c r="A52" s="62" t="s">
        <v>59</v>
      </c>
      <c r="B52" s="93">
        <v>2</v>
      </c>
      <c r="C52" s="95">
        <v>87</v>
      </c>
      <c r="D52" s="70">
        <v>2.6</v>
      </c>
      <c r="E52" s="98">
        <v>447</v>
      </c>
      <c r="F52" s="70">
        <v>13.3</v>
      </c>
      <c r="G52" s="93">
        <v>2</v>
      </c>
      <c r="H52" s="95">
        <v>87</v>
      </c>
      <c r="I52" s="70">
        <v>2.5</v>
      </c>
      <c r="J52" s="98">
        <v>438</v>
      </c>
      <c r="K52" s="70">
        <v>12.7</v>
      </c>
      <c r="L52" s="93">
        <v>2</v>
      </c>
      <c r="M52" s="95">
        <v>57</v>
      </c>
      <c r="N52" s="70">
        <v>1.6</v>
      </c>
      <c r="O52" s="98">
        <v>438</v>
      </c>
      <c r="P52" s="70">
        <v>12.4</v>
      </c>
      <c r="Q52" s="93">
        <v>2</v>
      </c>
      <c r="R52" s="95">
        <v>140</v>
      </c>
      <c r="S52" s="70">
        <v>3.9</v>
      </c>
      <c r="T52" s="98">
        <v>422</v>
      </c>
      <c r="U52" s="70">
        <v>11.7</v>
      </c>
      <c r="V52" s="93">
        <v>2</v>
      </c>
      <c r="W52" s="95">
        <v>140</v>
      </c>
      <c r="X52" s="70">
        <v>4</v>
      </c>
      <c r="Y52" s="98">
        <v>140</v>
      </c>
      <c r="Z52" s="70">
        <v>4</v>
      </c>
    </row>
    <row r="53" spans="1:26" x14ac:dyDescent="0.2">
      <c r="A53" s="62" t="s">
        <v>60</v>
      </c>
      <c r="B53" s="93">
        <v>5</v>
      </c>
      <c r="C53" s="95">
        <v>749</v>
      </c>
      <c r="D53" s="70">
        <v>11.4</v>
      </c>
      <c r="E53" s="98">
        <v>649</v>
      </c>
      <c r="F53" s="70">
        <v>9.8000000000000007</v>
      </c>
      <c r="G53" s="93">
        <v>5</v>
      </c>
      <c r="H53" s="95">
        <v>749</v>
      </c>
      <c r="I53" s="70">
        <v>11.3</v>
      </c>
      <c r="J53" s="98">
        <v>627</v>
      </c>
      <c r="K53" s="70">
        <v>9.5</v>
      </c>
      <c r="L53" s="93">
        <v>4</v>
      </c>
      <c r="M53" s="95">
        <v>699</v>
      </c>
      <c r="N53" s="70">
        <v>10.6</v>
      </c>
      <c r="O53" s="98">
        <v>572</v>
      </c>
      <c r="P53" s="70">
        <v>8.6</v>
      </c>
      <c r="Q53" s="93">
        <v>4</v>
      </c>
      <c r="R53" s="95">
        <v>699</v>
      </c>
      <c r="S53" s="70">
        <v>10.6</v>
      </c>
      <c r="T53" s="98">
        <v>589</v>
      </c>
      <c r="U53" s="70">
        <v>8.9</v>
      </c>
      <c r="V53" s="93">
        <v>4</v>
      </c>
      <c r="W53" s="95">
        <v>704</v>
      </c>
      <c r="X53" s="70">
        <v>10.3</v>
      </c>
      <c r="Y53" s="98">
        <v>612</v>
      </c>
      <c r="Z53" s="70">
        <v>9</v>
      </c>
    </row>
    <row r="54" spans="1:26" x14ac:dyDescent="0.2">
      <c r="A54" s="62" t="s">
        <v>61</v>
      </c>
      <c r="B54" s="93">
        <v>2</v>
      </c>
      <c r="C54" s="95">
        <v>104</v>
      </c>
      <c r="D54" s="70">
        <v>2.9</v>
      </c>
      <c r="E54" s="98">
        <v>133</v>
      </c>
      <c r="F54" s="70">
        <v>3.7</v>
      </c>
      <c r="G54" s="93">
        <v>2</v>
      </c>
      <c r="H54" s="95">
        <v>109</v>
      </c>
      <c r="I54" s="70">
        <v>3</v>
      </c>
      <c r="J54" s="98">
        <v>109</v>
      </c>
      <c r="K54" s="70">
        <v>3</v>
      </c>
      <c r="L54" s="93">
        <v>2</v>
      </c>
      <c r="M54" s="95">
        <v>109</v>
      </c>
      <c r="N54" s="70">
        <v>3</v>
      </c>
      <c r="O54" s="98">
        <v>72</v>
      </c>
      <c r="P54" s="70">
        <v>2</v>
      </c>
      <c r="Q54" s="93">
        <v>2</v>
      </c>
      <c r="R54" s="95">
        <v>104</v>
      </c>
      <c r="S54" s="70">
        <v>2.9</v>
      </c>
      <c r="T54" s="98">
        <v>74</v>
      </c>
      <c r="U54" s="70">
        <v>2.1</v>
      </c>
      <c r="V54" s="93">
        <v>1</v>
      </c>
      <c r="W54" s="95">
        <v>80</v>
      </c>
      <c r="X54" s="70">
        <v>2.2000000000000002</v>
      </c>
      <c r="Y54" s="98">
        <v>74</v>
      </c>
      <c r="Z54" s="70">
        <v>2.1</v>
      </c>
    </row>
    <row r="55" spans="1:26" x14ac:dyDescent="0.2">
      <c r="A55" s="62" t="s">
        <v>116</v>
      </c>
      <c r="B55" s="89">
        <v>4</v>
      </c>
      <c r="C55" s="95">
        <v>572</v>
      </c>
      <c r="D55" s="70">
        <v>10.7</v>
      </c>
      <c r="E55" s="98">
        <v>391</v>
      </c>
      <c r="F55" s="70">
        <v>7.3</v>
      </c>
      <c r="G55" s="89">
        <v>4</v>
      </c>
      <c r="H55" s="95">
        <v>572</v>
      </c>
      <c r="I55" s="70">
        <v>10.7</v>
      </c>
      <c r="J55" s="98">
        <v>434</v>
      </c>
      <c r="K55" s="70">
        <v>8.1</v>
      </c>
      <c r="L55" s="89">
        <v>4</v>
      </c>
      <c r="M55" s="95">
        <v>572</v>
      </c>
      <c r="N55" s="70">
        <v>10.8</v>
      </c>
      <c r="O55" s="98">
        <v>412</v>
      </c>
      <c r="P55" s="70">
        <v>7.8</v>
      </c>
      <c r="Q55" s="89">
        <v>5</v>
      </c>
      <c r="R55" s="95">
        <v>577</v>
      </c>
      <c r="S55" s="70">
        <v>10.9</v>
      </c>
      <c r="T55" s="98">
        <v>423</v>
      </c>
      <c r="U55" s="70">
        <v>8</v>
      </c>
      <c r="V55" s="89">
        <v>6</v>
      </c>
      <c r="W55" s="95">
        <v>582</v>
      </c>
      <c r="X55" s="70">
        <v>11</v>
      </c>
      <c r="Y55" s="98">
        <v>436</v>
      </c>
      <c r="Z55" s="70">
        <v>8.1999999999999993</v>
      </c>
    </row>
    <row r="56" spans="1:26" x14ac:dyDescent="0.2">
      <c r="A56" s="62" t="s">
        <v>62</v>
      </c>
      <c r="B56" s="93">
        <v>2</v>
      </c>
      <c r="C56" s="95">
        <v>410</v>
      </c>
      <c r="D56" s="70">
        <v>4.5</v>
      </c>
      <c r="E56" s="98">
        <v>1036</v>
      </c>
      <c r="F56" s="70">
        <v>11.4</v>
      </c>
      <c r="G56" s="93">
        <v>2</v>
      </c>
      <c r="H56" s="95">
        <v>410</v>
      </c>
      <c r="I56" s="70">
        <v>4.4000000000000004</v>
      </c>
      <c r="J56" s="98">
        <v>1008</v>
      </c>
      <c r="K56" s="70">
        <v>10.9</v>
      </c>
      <c r="L56" s="93">
        <v>2</v>
      </c>
      <c r="M56" s="95">
        <v>410</v>
      </c>
      <c r="N56" s="70">
        <v>4.4000000000000004</v>
      </c>
      <c r="O56" s="98">
        <v>834</v>
      </c>
      <c r="P56" s="70">
        <v>8.9</v>
      </c>
      <c r="Q56" s="93">
        <v>2</v>
      </c>
      <c r="R56" s="95">
        <v>410</v>
      </c>
      <c r="S56" s="70">
        <v>4.3</v>
      </c>
      <c r="T56" s="98">
        <v>980</v>
      </c>
      <c r="U56" s="70">
        <v>10.3</v>
      </c>
      <c r="V56" s="93">
        <v>2</v>
      </c>
      <c r="W56" s="95">
        <v>410</v>
      </c>
      <c r="X56" s="70">
        <v>4.2</v>
      </c>
      <c r="Y56" s="98">
        <v>273</v>
      </c>
      <c r="Z56" s="70">
        <v>2.8</v>
      </c>
    </row>
    <row r="57" spans="1:26" x14ac:dyDescent="0.2">
      <c r="A57" s="62" t="s">
        <v>63</v>
      </c>
      <c r="B57" s="93">
        <v>21</v>
      </c>
      <c r="C57" s="95">
        <v>3969</v>
      </c>
      <c r="D57" s="70">
        <v>17.899999999999999</v>
      </c>
      <c r="E57" s="98">
        <v>4018</v>
      </c>
      <c r="F57" s="70">
        <v>18.100000000000001</v>
      </c>
      <c r="G57" s="93">
        <v>21</v>
      </c>
      <c r="H57" s="95">
        <v>3903</v>
      </c>
      <c r="I57" s="70">
        <v>17.600000000000001</v>
      </c>
      <c r="J57" s="98">
        <v>4037</v>
      </c>
      <c r="K57" s="70">
        <v>18.2</v>
      </c>
      <c r="L57" s="93">
        <v>21</v>
      </c>
      <c r="M57" s="95">
        <v>3893</v>
      </c>
      <c r="N57" s="70">
        <v>17.600000000000001</v>
      </c>
      <c r="O57" s="98">
        <v>3804</v>
      </c>
      <c r="P57" s="70">
        <v>17.2</v>
      </c>
      <c r="Q57" s="93">
        <v>21</v>
      </c>
      <c r="R57" s="95">
        <v>3808</v>
      </c>
      <c r="S57" s="70">
        <v>17.3</v>
      </c>
      <c r="T57" s="98">
        <v>2982</v>
      </c>
      <c r="U57" s="70">
        <v>13.5</v>
      </c>
      <c r="V57" s="93">
        <v>21</v>
      </c>
      <c r="W57" s="95">
        <v>3775</v>
      </c>
      <c r="X57" s="70">
        <v>16.399999999999999</v>
      </c>
      <c r="Y57" s="98">
        <v>3917</v>
      </c>
      <c r="Z57" s="70">
        <v>17</v>
      </c>
    </row>
    <row r="58" spans="1:26" s="124" customFormat="1" x14ac:dyDescent="0.2">
      <c r="A58" s="59" t="s">
        <v>107</v>
      </c>
      <c r="B58" s="86">
        <v>265</v>
      </c>
      <c r="C58" s="86">
        <v>56692</v>
      </c>
      <c r="D58" s="133">
        <v>24.2</v>
      </c>
      <c r="E58" s="133">
        <v>57996</v>
      </c>
      <c r="F58" s="134">
        <v>24.7</v>
      </c>
      <c r="G58" s="86">
        <v>259</v>
      </c>
      <c r="H58" s="86">
        <v>56947</v>
      </c>
      <c r="I58" s="133">
        <v>24.4</v>
      </c>
      <c r="J58" s="133">
        <v>57862</v>
      </c>
      <c r="K58" s="134">
        <v>24.8</v>
      </c>
      <c r="L58" s="86">
        <v>264</v>
      </c>
      <c r="M58" s="133">
        <v>57238</v>
      </c>
      <c r="N58" s="135">
        <v>24.7</v>
      </c>
      <c r="O58" s="133">
        <v>58119</v>
      </c>
      <c r="P58" s="136">
        <v>25.1</v>
      </c>
      <c r="Q58" s="86">
        <v>277</v>
      </c>
      <c r="R58" s="133">
        <v>55899</v>
      </c>
      <c r="S58" s="135">
        <v>24.4</v>
      </c>
      <c r="T58" s="133">
        <v>60864</v>
      </c>
      <c r="U58" s="136">
        <v>26.5</v>
      </c>
      <c r="V58" s="86">
        <v>289</v>
      </c>
      <c r="W58" s="133">
        <v>55158</v>
      </c>
      <c r="X58" s="135">
        <v>24.1</v>
      </c>
      <c r="Y58" s="133">
        <v>53362</v>
      </c>
      <c r="Z58" s="134">
        <v>23.3</v>
      </c>
    </row>
    <row r="59" spans="1:26" x14ac:dyDescent="0.2">
      <c r="A59" s="62" t="s">
        <v>64</v>
      </c>
      <c r="B59" s="93">
        <v>20</v>
      </c>
      <c r="C59" s="95">
        <v>6595</v>
      </c>
      <c r="D59" s="70">
        <v>21</v>
      </c>
      <c r="E59" s="98">
        <v>6625</v>
      </c>
      <c r="F59" s="70">
        <v>21.1</v>
      </c>
      <c r="G59" s="93">
        <v>20</v>
      </c>
      <c r="H59" s="95">
        <v>6606</v>
      </c>
      <c r="I59" s="70">
        <v>21.1</v>
      </c>
      <c r="J59" s="98">
        <v>6606</v>
      </c>
      <c r="K59" s="70">
        <v>21.1</v>
      </c>
      <c r="L59" s="93">
        <v>20</v>
      </c>
      <c r="M59" s="95">
        <v>6625</v>
      </c>
      <c r="N59" s="70">
        <v>21.3</v>
      </c>
      <c r="O59" s="98">
        <v>6293</v>
      </c>
      <c r="P59" s="70">
        <v>20.2</v>
      </c>
      <c r="Q59" s="93">
        <v>20</v>
      </c>
      <c r="R59" s="95">
        <v>6665</v>
      </c>
      <c r="S59" s="70">
        <v>21.5</v>
      </c>
      <c r="T59" s="98">
        <v>6416</v>
      </c>
      <c r="U59" s="70">
        <v>20.7</v>
      </c>
      <c r="V59" s="93">
        <v>20</v>
      </c>
      <c r="W59" s="95">
        <v>6645</v>
      </c>
      <c r="X59" s="70">
        <v>20.9</v>
      </c>
      <c r="Y59" s="98">
        <v>6596</v>
      </c>
      <c r="Z59" s="70">
        <v>20.7</v>
      </c>
    </row>
    <row r="60" spans="1:26" x14ac:dyDescent="0.2">
      <c r="A60" s="62" t="s">
        <v>65</v>
      </c>
      <c r="B60" s="93">
        <v>21</v>
      </c>
      <c r="C60" s="95">
        <v>2304</v>
      </c>
      <c r="D60" s="70">
        <v>43.2</v>
      </c>
      <c r="E60" s="98">
        <v>2215</v>
      </c>
      <c r="F60" s="70">
        <v>41.5</v>
      </c>
      <c r="G60" s="93">
        <v>21</v>
      </c>
      <c r="H60" s="95">
        <v>2304</v>
      </c>
      <c r="I60" s="70">
        <v>43.3</v>
      </c>
      <c r="J60" s="98">
        <v>2183</v>
      </c>
      <c r="K60" s="70">
        <v>41.1</v>
      </c>
      <c r="L60" s="93">
        <v>21</v>
      </c>
      <c r="M60" s="95">
        <v>2298</v>
      </c>
      <c r="N60" s="70">
        <v>43.4</v>
      </c>
      <c r="O60" s="98">
        <v>2127</v>
      </c>
      <c r="P60" s="70">
        <v>40.200000000000003</v>
      </c>
      <c r="Q60" s="93">
        <v>21</v>
      </c>
      <c r="R60" s="95">
        <v>2329</v>
      </c>
      <c r="S60" s="70">
        <v>44.3</v>
      </c>
      <c r="T60" s="98">
        <v>2124</v>
      </c>
      <c r="U60" s="70">
        <v>40.4</v>
      </c>
      <c r="V60" s="93">
        <v>21</v>
      </c>
      <c r="W60" s="95">
        <v>2151</v>
      </c>
      <c r="X60" s="70">
        <v>40.799999999999997</v>
      </c>
      <c r="Y60" s="98">
        <v>2084</v>
      </c>
      <c r="Z60" s="70">
        <v>39.5</v>
      </c>
    </row>
    <row r="61" spans="1:26" x14ac:dyDescent="0.2">
      <c r="A61" s="62" t="s">
        <v>66</v>
      </c>
      <c r="B61" s="93">
        <v>11</v>
      </c>
      <c r="C61" s="95">
        <v>2278</v>
      </c>
      <c r="D61" s="70">
        <v>34.299999999999997</v>
      </c>
      <c r="E61" s="98">
        <v>2097</v>
      </c>
      <c r="F61" s="70">
        <v>31.5</v>
      </c>
      <c r="G61" s="93">
        <v>11</v>
      </c>
      <c r="H61" s="95">
        <v>2258</v>
      </c>
      <c r="I61" s="70">
        <v>34.299999999999997</v>
      </c>
      <c r="J61" s="98">
        <v>2122</v>
      </c>
      <c r="K61" s="70">
        <v>32.200000000000003</v>
      </c>
      <c r="L61" s="93">
        <v>11</v>
      </c>
      <c r="M61" s="95">
        <v>2258</v>
      </c>
      <c r="N61" s="70">
        <v>34.6</v>
      </c>
      <c r="O61" s="98">
        <v>2007</v>
      </c>
      <c r="P61" s="70">
        <v>30.8</v>
      </c>
      <c r="Q61" s="93">
        <v>11</v>
      </c>
      <c r="R61" s="95">
        <v>2087</v>
      </c>
      <c r="S61" s="70">
        <v>32.4</v>
      </c>
      <c r="T61" s="98">
        <v>2025</v>
      </c>
      <c r="U61" s="70">
        <v>31.4</v>
      </c>
      <c r="V61" s="93">
        <v>11</v>
      </c>
      <c r="W61" s="95">
        <v>2137</v>
      </c>
      <c r="X61" s="70">
        <v>33</v>
      </c>
      <c r="Y61" s="98">
        <v>2088</v>
      </c>
      <c r="Z61" s="70">
        <v>32.200000000000003</v>
      </c>
    </row>
    <row r="62" spans="1:26" x14ac:dyDescent="0.2">
      <c r="A62" s="62" t="s">
        <v>67</v>
      </c>
      <c r="B62" s="93">
        <v>40</v>
      </c>
      <c r="C62" s="95">
        <v>4873</v>
      </c>
      <c r="D62" s="70">
        <v>15.9</v>
      </c>
      <c r="E62" s="98">
        <v>4820</v>
      </c>
      <c r="F62" s="70">
        <v>15.7</v>
      </c>
      <c r="G62" s="93">
        <v>40</v>
      </c>
      <c r="H62" s="95">
        <v>4877</v>
      </c>
      <c r="I62" s="70">
        <v>15.9</v>
      </c>
      <c r="J62" s="98">
        <v>4831</v>
      </c>
      <c r="K62" s="70">
        <v>15.8</v>
      </c>
      <c r="L62" s="93">
        <v>39</v>
      </c>
      <c r="M62" s="95">
        <v>4841</v>
      </c>
      <c r="N62" s="70">
        <v>15.9</v>
      </c>
      <c r="O62" s="98">
        <v>9034</v>
      </c>
      <c r="P62" s="70">
        <v>29.6</v>
      </c>
      <c r="Q62" s="93">
        <v>39</v>
      </c>
      <c r="R62" s="95">
        <v>4881</v>
      </c>
      <c r="S62" s="70">
        <v>16.100000000000001</v>
      </c>
      <c r="T62" s="98">
        <v>9897</v>
      </c>
      <c r="U62" s="70">
        <v>32.5</v>
      </c>
      <c r="V62" s="93">
        <v>36</v>
      </c>
      <c r="W62" s="95">
        <v>4881</v>
      </c>
      <c r="X62" s="70">
        <v>15.5</v>
      </c>
      <c r="Y62" s="98">
        <v>4881</v>
      </c>
      <c r="Z62" s="70">
        <v>15.5</v>
      </c>
    </row>
    <row r="63" spans="1:26" x14ac:dyDescent="0.2">
      <c r="A63" s="62" t="s">
        <v>68</v>
      </c>
      <c r="B63" s="93">
        <v>9</v>
      </c>
      <c r="C63" s="95">
        <v>2952</v>
      </c>
      <c r="D63" s="70">
        <v>25.3</v>
      </c>
      <c r="E63" s="98">
        <v>2957</v>
      </c>
      <c r="F63" s="70">
        <v>25.3</v>
      </c>
      <c r="G63" s="93">
        <v>4</v>
      </c>
      <c r="H63" s="95">
        <v>3048</v>
      </c>
      <c r="I63" s="70">
        <v>26.2</v>
      </c>
      <c r="J63" s="98">
        <v>3047</v>
      </c>
      <c r="K63" s="70">
        <v>26.2</v>
      </c>
      <c r="L63" s="93">
        <v>10</v>
      </c>
      <c r="M63" s="95">
        <v>2962</v>
      </c>
      <c r="N63" s="70">
        <v>25.6</v>
      </c>
      <c r="O63" s="98">
        <v>3017</v>
      </c>
      <c r="P63" s="70">
        <v>26.1</v>
      </c>
      <c r="Q63" s="93">
        <v>2</v>
      </c>
      <c r="R63" s="95">
        <v>2962</v>
      </c>
      <c r="S63" s="70">
        <v>25.7</v>
      </c>
      <c r="T63" s="98">
        <v>2916</v>
      </c>
      <c r="U63" s="70">
        <v>25.3</v>
      </c>
      <c r="V63" s="93">
        <v>2</v>
      </c>
      <c r="W63" s="95">
        <v>2962</v>
      </c>
      <c r="X63" s="70">
        <v>26.5</v>
      </c>
      <c r="Y63" s="98">
        <v>2932</v>
      </c>
      <c r="Z63" s="70">
        <v>26.2</v>
      </c>
    </row>
    <row r="64" spans="1:26" x14ac:dyDescent="0.2">
      <c r="A64" s="62" t="s">
        <v>69</v>
      </c>
      <c r="B64" s="93">
        <v>10</v>
      </c>
      <c r="C64" s="95">
        <v>2073</v>
      </c>
      <c r="D64" s="70">
        <v>21.4</v>
      </c>
      <c r="E64" s="98">
        <v>2097</v>
      </c>
      <c r="F64" s="70">
        <v>21.7</v>
      </c>
      <c r="G64" s="93">
        <v>10</v>
      </c>
      <c r="H64" s="95">
        <v>2129</v>
      </c>
      <c r="I64" s="70">
        <v>22.1</v>
      </c>
      <c r="J64" s="98">
        <v>2140</v>
      </c>
      <c r="K64" s="70">
        <v>22.3</v>
      </c>
      <c r="L64" s="93">
        <v>10</v>
      </c>
      <c r="M64" s="95">
        <v>2188</v>
      </c>
      <c r="N64" s="70">
        <v>22.9</v>
      </c>
      <c r="O64" s="98">
        <v>2131</v>
      </c>
      <c r="P64" s="70">
        <v>22.3</v>
      </c>
      <c r="Q64" s="93">
        <v>10</v>
      </c>
      <c r="R64" s="95">
        <v>2188</v>
      </c>
      <c r="S64" s="70">
        <v>23.1</v>
      </c>
      <c r="T64" s="98">
        <v>2958</v>
      </c>
      <c r="U64" s="70">
        <v>31.3</v>
      </c>
      <c r="V64" s="93">
        <v>10</v>
      </c>
      <c r="W64" s="95">
        <v>2186</v>
      </c>
      <c r="X64" s="70">
        <v>23.7</v>
      </c>
      <c r="Y64" s="98">
        <v>2077</v>
      </c>
      <c r="Z64" s="70">
        <v>22.5</v>
      </c>
    </row>
    <row r="65" spans="1:26" x14ac:dyDescent="0.2">
      <c r="A65" s="62" t="s">
        <v>70</v>
      </c>
      <c r="B65" s="93">
        <v>11</v>
      </c>
      <c r="C65" s="95">
        <v>6160</v>
      </c>
      <c r="D65" s="70">
        <v>30.3</v>
      </c>
      <c r="E65" s="98">
        <v>6160</v>
      </c>
      <c r="F65" s="70">
        <v>30.3</v>
      </c>
      <c r="G65" s="93">
        <v>11</v>
      </c>
      <c r="H65" s="95">
        <v>6196</v>
      </c>
      <c r="I65" s="70">
        <v>30.7</v>
      </c>
      <c r="J65" s="98">
        <v>6196</v>
      </c>
      <c r="K65" s="70">
        <v>30.7</v>
      </c>
      <c r="L65" s="93">
        <v>11</v>
      </c>
      <c r="M65" s="95">
        <v>6356</v>
      </c>
      <c r="N65" s="70">
        <v>31.7</v>
      </c>
      <c r="O65" s="98">
        <v>6256</v>
      </c>
      <c r="P65" s="70">
        <v>31.2</v>
      </c>
      <c r="Q65" s="93">
        <v>12</v>
      </c>
      <c r="R65" s="95">
        <v>4084</v>
      </c>
      <c r="S65" s="70">
        <v>20.5</v>
      </c>
      <c r="T65" s="98">
        <v>3505</v>
      </c>
      <c r="U65" s="70">
        <v>17.600000000000001</v>
      </c>
      <c r="V65" s="93">
        <v>12</v>
      </c>
      <c r="W65" s="95">
        <v>3983</v>
      </c>
      <c r="X65" s="70">
        <v>20.399999999999999</v>
      </c>
      <c r="Y65" s="98">
        <v>3453</v>
      </c>
      <c r="Z65" s="70">
        <v>17.7</v>
      </c>
    </row>
    <row r="66" spans="1:26" x14ac:dyDescent="0.2">
      <c r="A66" s="62" t="s">
        <v>71</v>
      </c>
      <c r="B66" s="93">
        <v>12</v>
      </c>
      <c r="C66" s="95">
        <v>4084</v>
      </c>
      <c r="D66" s="70">
        <v>39.9</v>
      </c>
      <c r="E66" s="98">
        <v>4041</v>
      </c>
      <c r="F66" s="70">
        <v>39.5</v>
      </c>
      <c r="G66" s="93">
        <v>12</v>
      </c>
      <c r="H66" s="95">
        <v>4134</v>
      </c>
      <c r="I66" s="70">
        <v>40.799999999999997</v>
      </c>
      <c r="J66" s="98">
        <v>4001</v>
      </c>
      <c r="K66" s="70">
        <v>39.5</v>
      </c>
      <c r="L66" s="93">
        <v>12</v>
      </c>
      <c r="M66" s="95">
        <v>4054</v>
      </c>
      <c r="N66" s="70">
        <v>40.4</v>
      </c>
      <c r="O66" s="98">
        <v>3539</v>
      </c>
      <c r="P66" s="70">
        <v>35.299999999999997</v>
      </c>
      <c r="Q66" s="93">
        <v>53</v>
      </c>
      <c r="R66" s="95">
        <v>6139</v>
      </c>
      <c r="S66" s="70">
        <v>61.9</v>
      </c>
      <c r="T66" s="98">
        <v>6139</v>
      </c>
      <c r="U66" s="70">
        <v>61.9</v>
      </c>
      <c r="V66" s="93">
        <v>53</v>
      </c>
      <c r="W66" s="95">
        <v>6239</v>
      </c>
      <c r="X66" s="70">
        <v>67.5</v>
      </c>
      <c r="Y66" s="98">
        <v>6239</v>
      </c>
      <c r="Z66" s="70">
        <v>67.5</v>
      </c>
    </row>
    <row r="67" spans="1:26" x14ac:dyDescent="0.2">
      <c r="A67" s="62" t="s">
        <v>72</v>
      </c>
      <c r="B67" s="93">
        <v>54</v>
      </c>
      <c r="C67" s="95">
        <v>7395</v>
      </c>
      <c r="D67" s="70">
        <v>28.2</v>
      </c>
      <c r="E67" s="98">
        <v>7182</v>
      </c>
      <c r="F67" s="70">
        <v>27.4</v>
      </c>
      <c r="G67" s="93">
        <v>54</v>
      </c>
      <c r="H67" s="95">
        <v>7342</v>
      </c>
      <c r="I67" s="70">
        <v>28.2</v>
      </c>
      <c r="J67" s="98">
        <v>7042</v>
      </c>
      <c r="K67" s="70">
        <v>27.1</v>
      </c>
      <c r="L67" s="93">
        <v>54</v>
      </c>
      <c r="M67" s="95">
        <v>7319</v>
      </c>
      <c r="N67" s="70">
        <v>28.3</v>
      </c>
      <c r="O67" s="98">
        <v>6240</v>
      </c>
      <c r="P67" s="70">
        <v>24.2</v>
      </c>
      <c r="Q67" s="93">
        <v>11</v>
      </c>
      <c r="R67" s="95">
        <v>2946</v>
      </c>
      <c r="S67" s="70">
        <v>11.5</v>
      </c>
      <c r="T67" s="98">
        <v>4556</v>
      </c>
      <c r="U67" s="70">
        <v>17.8</v>
      </c>
      <c r="V67" s="93">
        <v>11</v>
      </c>
      <c r="W67" s="95">
        <v>2826</v>
      </c>
      <c r="X67" s="70">
        <v>11.3</v>
      </c>
      <c r="Y67" s="98">
        <v>2545</v>
      </c>
      <c r="Z67" s="70">
        <v>10.199999999999999</v>
      </c>
    </row>
    <row r="68" spans="1:26" x14ac:dyDescent="0.2">
      <c r="A68" s="62" t="s">
        <v>73</v>
      </c>
      <c r="B68" s="93">
        <v>12</v>
      </c>
      <c r="C68" s="95">
        <v>2939</v>
      </c>
      <c r="D68" s="70">
        <v>19.2</v>
      </c>
      <c r="E68" s="98">
        <v>5130</v>
      </c>
      <c r="F68" s="70">
        <v>33.5</v>
      </c>
      <c r="G68" s="93">
        <v>11</v>
      </c>
      <c r="H68" s="95">
        <v>2939</v>
      </c>
      <c r="I68" s="70">
        <v>19.3</v>
      </c>
      <c r="J68" s="98">
        <v>4970</v>
      </c>
      <c r="K68" s="70">
        <v>32.6</v>
      </c>
      <c r="L68" s="93">
        <v>11</v>
      </c>
      <c r="M68" s="95">
        <v>2946</v>
      </c>
      <c r="N68" s="70">
        <v>19.399999999999999</v>
      </c>
      <c r="O68" s="98">
        <v>3478</v>
      </c>
      <c r="P68" s="70">
        <v>23</v>
      </c>
      <c r="Q68" s="93">
        <v>9</v>
      </c>
      <c r="R68" s="95">
        <v>2442</v>
      </c>
      <c r="S68" s="70">
        <v>16.3</v>
      </c>
      <c r="T68" s="98">
        <v>2298</v>
      </c>
      <c r="U68" s="70">
        <v>15.3</v>
      </c>
      <c r="V68" s="93">
        <v>9</v>
      </c>
      <c r="W68" s="95">
        <v>2442</v>
      </c>
      <c r="X68" s="70">
        <v>16.8</v>
      </c>
      <c r="Y68" s="98">
        <v>2292</v>
      </c>
      <c r="Z68" s="70">
        <v>15.8</v>
      </c>
    </row>
    <row r="69" spans="1:26" x14ac:dyDescent="0.2">
      <c r="A69" s="62" t="s">
        <v>74</v>
      </c>
      <c r="B69" s="93">
        <v>9</v>
      </c>
      <c r="C69" s="95">
        <v>2442</v>
      </c>
      <c r="D69" s="70">
        <v>22.4</v>
      </c>
      <c r="E69" s="98">
        <v>2421</v>
      </c>
      <c r="F69" s="70">
        <v>22.2</v>
      </c>
      <c r="G69" s="93">
        <v>9</v>
      </c>
      <c r="H69" s="95">
        <v>2442</v>
      </c>
      <c r="I69" s="70">
        <v>22.6</v>
      </c>
      <c r="J69" s="98">
        <v>2432</v>
      </c>
      <c r="K69" s="70">
        <v>22.5</v>
      </c>
      <c r="L69" s="93">
        <v>9</v>
      </c>
      <c r="M69" s="95">
        <v>2442</v>
      </c>
      <c r="N69" s="70">
        <v>22.9</v>
      </c>
      <c r="O69" s="98">
        <v>2259</v>
      </c>
      <c r="P69" s="70">
        <v>21.2</v>
      </c>
      <c r="Q69" s="93">
        <v>25</v>
      </c>
      <c r="R69" s="95">
        <v>5168</v>
      </c>
      <c r="S69" s="70">
        <v>49</v>
      </c>
      <c r="T69" s="98">
        <v>4632</v>
      </c>
      <c r="U69" s="70">
        <v>43.9</v>
      </c>
      <c r="V69" s="93">
        <v>25</v>
      </c>
      <c r="W69" s="95">
        <v>4999</v>
      </c>
      <c r="X69" s="70">
        <v>48.5</v>
      </c>
      <c r="Y69" s="98">
        <v>4589</v>
      </c>
      <c r="Z69" s="70">
        <v>44.5</v>
      </c>
    </row>
    <row r="70" spans="1:26" x14ac:dyDescent="0.2">
      <c r="A70" s="62" t="s">
        <v>75</v>
      </c>
      <c r="B70" s="93">
        <v>25</v>
      </c>
      <c r="C70" s="95">
        <v>5156</v>
      </c>
      <c r="D70" s="70">
        <v>20</v>
      </c>
      <c r="E70" s="98">
        <v>4878</v>
      </c>
      <c r="F70" s="70">
        <v>18.899999999999999</v>
      </c>
      <c r="G70" s="93">
        <v>25</v>
      </c>
      <c r="H70" s="95">
        <v>5158</v>
      </c>
      <c r="I70" s="70">
        <v>20.100000000000001</v>
      </c>
      <c r="J70" s="98">
        <v>4808</v>
      </c>
      <c r="K70" s="70">
        <v>18.7</v>
      </c>
      <c r="L70" s="93">
        <v>25</v>
      </c>
      <c r="M70" s="95">
        <v>5242</v>
      </c>
      <c r="N70" s="70">
        <v>20.5</v>
      </c>
      <c r="O70" s="98">
        <v>4602</v>
      </c>
      <c r="P70" s="70">
        <v>18</v>
      </c>
      <c r="Q70" s="93">
        <v>20</v>
      </c>
      <c r="R70" s="95">
        <v>5218</v>
      </c>
      <c r="S70" s="70">
        <v>20.6</v>
      </c>
      <c r="T70" s="98">
        <v>5002</v>
      </c>
      <c r="U70" s="70">
        <v>19.8</v>
      </c>
      <c r="V70" s="93">
        <v>20</v>
      </c>
      <c r="W70" s="95">
        <v>5255</v>
      </c>
      <c r="X70" s="70">
        <v>20.7</v>
      </c>
      <c r="Y70" s="98">
        <v>5145</v>
      </c>
      <c r="Z70" s="70">
        <v>20.2</v>
      </c>
    </row>
    <row r="71" spans="1:26" x14ac:dyDescent="0.2">
      <c r="A71" s="62" t="s">
        <v>76</v>
      </c>
      <c r="B71" s="93">
        <v>20</v>
      </c>
      <c r="C71" s="95">
        <v>5089</v>
      </c>
      <c r="D71" s="70">
        <v>25.5</v>
      </c>
      <c r="E71" s="98">
        <v>5065</v>
      </c>
      <c r="F71" s="70">
        <v>25.4</v>
      </c>
      <c r="G71" s="93">
        <v>20</v>
      </c>
      <c r="H71" s="95">
        <v>5119</v>
      </c>
      <c r="I71" s="70">
        <v>25.9</v>
      </c>
      <c r="J71" s="98">
        <v>5118</v>
      </c>
      <c r="K71" s="70">
        <v>25.9</v>
      </c>
      <c r="L71" s="93">
        <v>20</v>
      </c>
      <c r="M71" s="95">
        <v>5312</v>
      </c>
      <c r="N71" s="70">
        <v>27.1</v>
      </c>
      <c r="O71" s="98">
        <v>4930</v>
      </c>
      <c r="P71" s="70">
        <v>25.2</v>
      </c>
      <c r="Q71" s="93">
        <v>11</v>
      </c>
      <c r="R71" s="95">
        <v>2252</v>
      </c>
      <c r="S71" s="70">
        <v>11.6</v>
      </c>
      <c r="T71" s="98">
        <v>2238</v>
      </c>
      <c r="U71" s="70">
        <v>11.6</v>
      </c>
      <c r="V71" s="93">
        <v>11</v>
      </c>
      <c r="W71" s="95">
        <v>2308</v>
      </c>
      <c r="X71" s="70">
        <v>11.7</v>
      </c>
      <c r="Y71" s="98">
        <v>2297</v>
      </c>
      <c r="Z71" s="70">
        <v>11.6</v>
      </c>
    </row>
    <row r="72" spans="1:26" x14ac:dyDescent="0.2">
      <c r="A72" s="62" t="s">
        <v>77</v>
      </c>
      <c r="B72" s="93">
        <v>11</v>
      </c>
      <c r="C72" s="95">
        <v>2352</v>
      </c>
      <c r="D72" s="70">
        <v>23.2</v>
      </c>
      <c r="E72" s="98">
        <v>2308</v>
      </c>
      <c r="F72" s="70">
        <v>22.7</v>
      </c>
      <c r="G72" s="93">
        <v>11</v>
      </c>
      <c r="H72" s="95">
        <v>2395</v>
      </c>
      <c r="I72" s="70">
        <v>23.8</v>
      </c>
      <c r="J72" s="98">
        <v>2366</v>
      </c>
      <c r="K72" s="70">
        <v>23.5</v>
      </c>
      <c r="L72" s="93">
        <v>11</v>
      </c>
      <c r="M72" s="95">
        <v>2395</v>
      </c>
      <c r="N72" s="70">
        <v>24</v>
      </c>
      <c r="O72" s="98">
        <v>2206</v>
      </c>
      <c r="P72" s="70">
        <v>22.1</v>
      </c>
      <c r="Q72" s="93">
        <v>33</v>
      </c>
      <c r="R72" s="95">
        <v>6538</v>
      </c>
      <c r="S72" s="70">
        <v>66.3</v>
      </c>
      <c r="T72" s="98">
        <v>6158</v>
      </c>
      <c r="U72" s="70">
        <v>62.5</v>
      </c>
      <c r="V72" s="93">
        <v>48</v>
      </c>
      <c r="W72" s="95">
        <v>6144</v>
      </c>
      <c r="X72" s="70">
        <v>63.7</v>
      </c>
      <c r="Y72" s="98">
        <v>6144</v>
      </c>
      <c r="Z72" s="70">
        <v>63.7</v>
      </c>
    </row>
    <row r="73" spans="1:26" s="124" customFormat="1" x14ac:dyDescent="0.2">
      <c r="A73" s="51" t="s">
        <v>105</v>
      </c>
      <c r="B73" s="86">
        <v>80</v>
      </c>
      <c r="C73" s="86">
        <v>18106</v>
      </c>
      <c r="D73" s="129">
        <v>18.899999999999999</v>
      </c>
      <c r="E73" s="129">
        <v>17797</v>
      </c>
      <c r="F73" s="132">
        <v>18.600000000000001</v>
      </c>
      <c r="G73" s="86">
        <v>78</v>
      </c>
      <c r="H73" s="86">
        <v>18116</v>
      </c>
      <c r="I73" s="129">
        <v>18.899999999999999</v>
      </c>
      <c r="J73" s="129">
        <v>18462</v>
      </c>
      <c r="K73" s="132">
        <v>19.3</v>
      </c>
      <c r="L73" s="86">
        <v>76</v>
      </c>
      <c r="M73" s="129">
        <v>18241</v>
      </c>
      <c r="N73" s="131">
        <v>19.100000000000001</v>
      </c>
      <c r="O73" s="129">
        <v>16525</v>
      </c>
      <c r="P73" s="130">
        <v>17.3</v>
      </c>
      <c r="Q73" s="86">
        <v>76</v>
      </c>
      <c r="R73" s="129">
        <v>18198</v>
      </c>
      <c r="S73" s="131">
        <v>19.100000000000001</v>
      </c>
      <c r="T73" s="129">
        <v>16968</v>
      </c>
      <c r="U73" s="130">
        <v>17.8</v>
      </c>
      <c r="V73" s="86">
        <v>77</v>
      </c>
      <c r="W73" s="129">
        <v>18028</v>
      </c>
      <c r="X73" s="131">
        <v>19</v>
      </c>
      <c r="Y73" s="129">
        <v>17045</v>
      </c>
      <c r="Z73" s="132">
        <v>18</v>
      </c>
    </row>
    <row r="74" spans="1:26" x14ac:dyDescent="0.2">
      <c r="A74" s="62" t="s">
        <v>78</v>
      </c>
      <c r="B74" s="93">
        <v>12</v>
      </c>
      <c r="C74" s="95">
        <v>2562</v>
      </c>
      <c r="D74" s="70">
        <v>38.799999999999997</v>
      </c>
      <c r="E74" s="98">
        <v>2485</v>
      </c>
      <c r="F74" s="70">
        <v>37.6</v>
      </c>
      <c r="G74" s="93">
        <v>12</v>
      </c>
      <c r="H74" s="95">
        <v>2582</v>
      </c>
      <c r="I74" s="70">
        <v>39.6</v>
      </c>
      <c r="J74" s="98">
        <v>2462</v>
      </c>
      <c r="K74" s="70">
        <v>37.700000000000003</v>
      </c>
      <c r="L74" s="93">
        <v>11</v>
      </c>
      <c r="M74" s="95">
        <v>2586</v>
      </c>
      <c r="N74" s="70">
        <v>40</v>
      </c>
      <c r="O74" s="98">
        <v>2319</v>
      </c>
      <c r="P74" s="70">
        <v>35.9</v>
      </c>
      <c r="Q74" s="93">
        <v>11</v>
      </c>
      <c r="R74" s="95">
        <v>2586</v>
      </c>
      <c r="S74" s="70">
        <v>40.6</v>
      </c>
      <c r="T74" s="98">
        <v>2298</v>
      </c>
      <c r="U74" s="70">
        <v>36.1</v>
      </c>
      <c r="V74" s="93">
        <v>11</v>
      </c>
      <c r="W74" s="95">
        <v>2521</v>
      </c>
      <c r="X74" s="70">
        <v>42.1</v>
      </c>
      <c r="Y74" s="98">
        <v>2343</v>
      </c>
      <c r="Z74" s="70">
        <v>39.200000000000003</v>
      </c>
    </row>
    <row r="75" spans="1:26" x14ac:dyDescent="0.2">
      <c r="A75" s="62" t="s">
        <v>79</v>
      </c>
      <c r="B75" s="93">
        <v>23</v>
      </c>
      <c r="C75" s="95">
        <v>6394</v>
      </c>
      <c r="D75" s="70">
        <v>18.8</v>
      </c>
      <c r="E75" s="98">
        <v>6385</v>
      </c>
      <c r="F75" s="70">
        <v>18.8</v>
      </c>
      <c r="G75" s="93">
        <v>21</v>
      </c>
      <c r="H75" s="95">
        <v>6350</v>
      </c>
      <c r="I75" s="70">
        <v>18.8</v>
      </c>
      <c r="J75" s="98">
        <v>6519</v>
      </c>
      <c r="K75" s="70">
        <v>19.3</v>
      </c>
      <c r="L75" s="93">
        <v>21</v>
      </c>
      <c r="M75" s="95">
        <v>6376</v>
      </c>
      <c r="N75" s="70">
        <v>19</v>
      </c>
      <c r="O75" s="98">
        <v>5787</v>
      </c>
      <c r="P75" s="70">
        <v>17.2</v>
      </c>
      <c r="Q75" s="93">
        <v>21</v>
      </c>
      <c r="R75" s="95">
        <v>6346</v>
      </c>
      <c r="S75" s="70">
        <v>19</v>
      </c>
      <c r="T75" s="98">
        <v>5941</v>
      </c>
      <c r="U75" s="70">
        <v>17.8</v>
      </c>
      <c r="V75" s="93">
        <v>21</v>
      </c>
      <c r="W75" s="95">
        <v>6346</v>
      </c>
      <c r="X75" s="70">
        <v>19.100000000000001</v>
      </c>
      <c r="Y75" s="98">
        <v>5989</v>
      </c>
      <c r="Z75" s="70">
        <v>18</v>
      </c>
    </row>
    <row r="76" spans="1:26" x14ac:dyDescent="0.2">
      <c r="A76" s="62" t="s">
        <v>80</v>
      </c>
      <c r="B76" s="93">
        <v>21</v>
      </c>
      <c r="C76" s="95">
        <v>4574</v>
      </c>
      <c r="D76" s="70">
        <v>16.399999999999999</v>
      </c>
      <c r="E76" s="98">
        <v>4401</v>
      </c>
      <c r="F76" s="70">
        <v>15.8</v>
      </c>
      <c r="G76" s="93">
        <v>21</v>
      </c>
      <c r="H76" s="95">
        <v>4613</v>
      </c>
      <c r="I76" s="70">
        <v>16.399999999999999</v>
      </c>
      <c r="J76" s="98">
        <v>4374</v>
      </c>
      <c r="K76" s="70">
        <v>15.6</v>
      </c>
      <c r="L76" s="93">
        <v>20</v>
      </c>
      <c r="M76" s="95">
        <v>4708</v>
      </c>
      <c r="N76" s="70">
        <v>16.7</v>
      </c>
      <c r="O76" s="98">
        <v>4054</v>
      </c>
      <c r="P76" s="70">
        <v>14.3</v>
      </c>
      <c r="Q76" s="93">
        <v>20</v>
      </c>
      <c r="R76" s="95">
        <v>4690</v>
      </c>
      <c r="S76" s="70">
        <v>16.5</v>
      </c>
      <c r="T76" s="98">
        <v>4239</v>
      </c>
      <c r="U76" s="70">
        <v>14.9</v>
      </c>
      <c r="V76" s="93">
        <v>20</v>
      </c>
      <c r="W76" s="95">
        <v>4675</v>
      </c>
      <c r="X76" s="70">
        <v>16.2</v>
      </c>
      <c r="Y76" s="98">
        <v>4282</v>
      </c>
      <c r="Z76" s="70">
        <v>14.8</v>
      </c>
    </row>
    <row r="77" spans="1:26" x14ac:dyDescent="0.2">
      <c r="A77" s="62" t="s">
        <v>117</v>
      </c>
      <c r="B77" s="93">
        <v>5</v>
      </c>
      <c r="C77" s="95">
        <v>961</v>
      </c>
      <c r="D77" s="70">
        <v>7.8</v>
      </c>
      <c r="E77" s="98">
        <v>941</v>
      </c>
      <c r="F77" s="70">
        <v>7.6</v>
      </c>
      <c r="G77" s="93">
        <v>5</v>
      </c>
      <c r="H77" s="95">
        <v>958</v>
      </c>
      <c r="I77" s="70">
        <v>7.7</v>
      </c>
      <c r="J77" s="98">
        <v>917</v>
      </c>
      <c r="K77" s="70">
        <v>7.4</v>
      </c>
      <c r="L77" s="93">
        <v>5</v>
      </c>
      <c r="M77" s="95">
        <v>1048</v>
      </c>
      <c r="N77" s="70">
        <v>8.4</v>
      </c>
      <c r="O77" s="98">
        <v>828</v>
      </c>
      <c r="P77" s="70">
        <v>6.6</v>
      </c>
      <c r="Q77" s="93">
        <v>5</v>
      </c>
      <c r="R77" s="95">
        <v>1048</v>
      </c>
      <c r="S77" s="70">
        <v>8.3000000000000007</v>
      </c>
      <c r="T77" s="98">
        <v>914</v>
      </c>
      <c r="U77" s="70">
        <v>7.2</v>
      </c>
      <c r="V77" s="93">
        <v>5</v>
      </c>
      <c r="W77" s="95">
        <v>1048</v>
      </c>
      <c r="X77" s="70">
        <v>8.1</v>
      </c>
      <c r="Y77" s="98">
        <v>968</v>
      </c>
      <c r="Z77" s="70">
        <v>7.5</v>
      </c>
    </row>
    <row r="78" spans="1:26" x14ac:dyDescent="0.2">
      <c r="A78" s="62" t="s">
        <v>118</v>
      </c>
      <c r="B78" s="93">
        <v>2</v>
      </c>
      <c r="C78" s="95">
        <v>150</v>
      </c>
      <c r="D78" s="70">
        <v>3.8</v>
      </c>
      <c r="E78" s="98">
        <v>136</v>
      </c>
      <c r="F78" s="70">
        <v>3.4</v>
      </c>
      <c r="G78" s="93">
        <v>2</v>
      </c>
      <c r="H78" s="95">
        <v>145</v>
      </c>
      <c r="I78" s="70">
        <v>3.6</v>
      </c>
      <c r="J78" s="98">
        <v>142</v>
      </c>
      <c r="K78" s="70">
        <v>3.6</v>
      </c>
      <c r="L78" s="93">
        <v>1</v>
      </c>
      <c r="M78" s="95">
        <v>130</v>
      </c>
      <c r="N78" s="70">
        <v>3.2</v>
      </c>
      <c r="O78" s="98">
        <v>110</v>
      </c>
      <c r="P78" s="70">
        <v>2.7</v>
      </c>
      <c r="Q78" s="93">
        <v>1</v>
      </c>
      <c r="R78" s="95">
        <v>130</v>
      </c>
      <c r="S78" s="70">
        <v>3.2</v>
      </c>
      <c r="T78" s="98">
        <v>123</v>
      </c>
      <c r="U78" s="70">
        <v>3</v>
      </c>
      <c r="V78" s="93">
        <v>1</v>
      </c>
      <c r="W78" s="95">
        <v>130</v>
      </c>
      <c r="X78" s="70">
        <v>3.4</v>
      </c>
      <c r="Y78" s="98">
        <v>122</v>
      </c>
      <c r="Z78" s="70">
        <v>3.2</v>
      </c>
    </row>
    <row r="79" spans="1:26" x14ac:dyDescent="0.2">
      <c r="A79" s="62" t="s">
        <v>119</v>
      </c>
      <c r="B79" s="93">
        <v>14</v>
      </c>
      <c r="C79" s="95">
        <v>3463</v>
      </c>
      <c r="D79" s="70">
        <v>30</v>
      </c>
      <c r="E79" s="98">
        <v>3324</v>
      </c>
      <c r="F79" s="70">
        <v>28.8</v>
      </c>
      <c r="G79" s="93">
        <v>14</v>
      </c>
      <c r="H79" s="95">
        <v>3510</v>
      </c>
      <c r="I79" s="70">
        <v>30.1</v>
      </c>
      <c r="J79" s="98">
        <v>3315</v>
      </c>
      <c r="K79" s="70">
        <v>28.5</v>
      </c>
      <c r="L79" s="93">
        <v>14</v>
      </c>
      <c r="M79" s="95">
        <v>3530</v>
      </c>
      <c r="N79" s="70">
        <v>30.1</v>
      </c>
      <c r="O79" s="98">
        <v>3116</v>
      </c>
      <c r="P79" s="70">
        <v>26.6</v>
      </c>
      <c r="Q79" s="93">
        <v>14</v>
      </c>
      <c r="R79" s="95">
        <v>3512</v>
      </c>
      <c r="S79" s="70">
        <v>29.9</v>
      </c>
      <c r="T79" s="98">
        <v>3202</v>
      </c>
      <c r="U79" s="70">
        <v>27.3</v>
      </c>
      <c r="V79" s="93">
        <v>14</v>
      </c>
      <c r="W79" s="95">
        <v>3497</v>
      </c>
      <c r="X79" s="70">
        <v>28.6</v>
      </c>
      <c r="Y79" s="98">
        <v>3192</v>
      </c>
      <c r="Z79" s="70">
        <v>26.1</v>
      </c>
    </row>
    <row r="80" spans="1:26" x14ac:dyDescent="0.2">
      <c r="A80" s="62" t="s">
        <v>82</v>
      </c>
      <c r="B80" s="93">
        <v>24</v>
      </c>
      <c r="C80" s="95">
        <v>4576</v>
      </c>
      <c r="D80" s="70">
        <v>16.7</v>
      </c>
      <c r="E80" s="98">
        <v>4526</v>
      </c>
      <c r="F80" s="70">
        <v>16.5</v>
      </c>
      <c r="G80" s="93">
        <v>24</v>
      </c>
      <c r="H80" s="95">
        <v>4571</v>
      </c>
      <c r="I80" s="70">
        <v>16.8</v>
      </c>
      <c r="J80" s="98">
        <v>5107</v>
      </c>
      <c r="K80" s="70">
        <v>18.7</v>
      </c>
      <c r="L80" s="93">
        <v>24</v>
      </c>
      <c r="M80" s="95">
        <v>4571</v>
      </c>
      <c r="N80" s="70">
        <v>16.899999999999999</v>
      </c>
      <c r="O80" s="98">
        <v>4365</v>
      </c>
      <c r="P80" s="70">
        <v>16.100000000000001</v>
      </c>
      <c r="Q80" s="93">
        <v>24</v>
      </c>
      <c r="R80" s="95">
        <v>4576</v>
      </c>
      <c r="S80" s="70">
        <v>17</v>
      </c>
      <c r="T80" s="98">
        <v>4490</v>
      </c>
      <c r="U80" s="70">
        <v>16.7</v>
      </c>
      <c r="V80" s="93">
        <v>25</v>
      </c>
      <c r="W80" s="95">
        <v>4486</v>
      </c>
      <c r="X80" s="70">
        <v>16.8</v>
      </c>
      <c r="Y80" s="98">
        <v>4431</v>
      </c>
      <c r="Z80" s="70">
        <v>16.600000000000001</v>
      </c>
    </row>
    <row r="81" spans="1:26" s="124" customFormat="1" x14ac:dyDescent="0.2">
      <c r="A81" s="61" t="s">
        <v>106</v>
      </c>
      <c r="B81" s="100">
        <v>192</v>
      </c>
      <c r="C81" s="100">
        <v>35098</v>
      </c>
      <c r="D81" s="129">
        <v>26.2</v>
      </c>
      <c r="E81" s="129">
        <v>35516</v>
      </c>
      <c r="F81" s="132">
        <v>26.5</v>
      </c>
      <c r="G81" s="100">
        <v>188</v>
      </c>
      <c r="H81" s="100">
        <v>35030</v>
      </c>
      <c r="I81" s="129">
        <v>26.3</v>
      </c>
      <c r="J81" s="129">
        <v>35443</v>
      </c>
      <c r="K81" s="132">
        <v>26.6</v>
      </c>
      <c r="L81" s="100">
        <v>183</v>
      </c>
      <c r="M81" s="100">
        <v>34673</v>
      </c>
      <c r="N81" s="131">
        <v>26.2</v>
      </c>
      <c r="O81" s="129">
        <v>30886</v>
      </c>
      <c r="P81" s="130">
        <v>23.3</v>
      </c>
      <c r="Q81" s="100">
        <v>181</v>
      </c>
      <c r="R81" s="100">
        <v>33748</v>
      </c>
      <c r="S81" s="131">
        <v>25.7</v>
      </c>
      <c r="T81" s="129">
        <v>32060</v>
      </c>
      <c r="U81" s="130">
        <v>24.4</v>
      </c>
      <c r="V81" s="100">
        <v>179</v>
      </c>
      <c r="W81" s="100">
        <v>35692</v>
      </c>
      <c r="X81" s="131">
        <v>27.6</v>
      </c>
      <c r="Y81" s="129">
        <v>32839</v>
      </c>
      <c r="Z81" s="132">
        <v>25.4</v>
      </c>
    </row>
    <row r="82" spans="1:26" x14ac:dyDescent="0.2">
      <c r="A82" s="62" t="s">
        <v>83</v>
      </c>
      <c r="B82" s="93">
        <v>4</v>
      </c>
      <c r="C82" s="95">
        <v>361</v>
      </c>
      <c r="D82" s="70">
        <v>23.9</v>
      </c>
      <c r="E82" s="98">
        <v>361</v>
      </c>
      <c r="F82" s="70">
        <v>23.9</v>
      </c>
      <c r="G82" s="93">
        <v>4</v>
      </c>
      <c r="H82" s="95">
        <v>365</v>
      </c>
      <c r="I82" s="70">
        <v>24</v>
      </c>
      <c r="J82" s="98">
        <v>365</v>
      </c>
      <c r="K82" s="70">
        <v>24</v>
      </c>
      <c r="L82" s="93">
        <v>4</v>
      </c>
      <c r="M82" s="95">
        <v>365</v>
      </c>
      <c r="N82" s="70">
        <v>23.8</v>
      </c>
      <c r="O82" s="98">
        <v>321</v>
      </c>
      <c r="P82" s="70">
        <v>21</v>
      </c>
      <c r="Q82" s="93">
        <v>4</v>
      </c>
      <c r="R82" s="95">
        <v>365</v>
      </c>
      <c r="S82" s="70">
        <v>23.7</v>
      </c>
      <c r="T82" s="98">
        <v>364</v>
      </c>
      <c r="U82" s="70">
        <v>23.6</v>
      </c>
      <c r="V82" s="93">
        <v>4</v>
      </c>
      <c r="W82" s="95">
        <v>365</v>
      </c>
      <c r="X82" s="70">
        <v>24.8</v>
      </c>
      <c r="Y82" s="98">
        <v>356</v>
      </c>
      <c r="Z82" s="70">
        <v>24.2</v>
      </c>
    </row>
    <row r="83" spans="1:26" x14ac:dyDescent="0.2">
      <c r="A83" s="62" t="s">
        <v>85</v>
      </c>
      <c r="B83" s="93">
        <v>9</v>
      </c>
      <c r="C83" s="95">
        <v>837</v>
      </c>
      <c r="D83" s="70">
        <v>41.3</v>
      </c>
      <c r="E83" s="98">
        <v>763</v>
      </c>
      <c r="F83" s="70">
        <v>37.700000000000003</v>
      </c>
      <c r="G83" s="93">
        <v>9</v>
      </c>
      <c r="H83" s="95">
        <v>815</v>
      </c>
      <c r="I83" s="70">
        <v>39.9</v>
      </c>
      <c r="J83" s="98">
        <v>824</v>
      </c>
      <c r="K83" s="70">
        <v>40.4</v>
      </c>
      <c r="L83" s="93">
        <v>9</v>
      </c>
      <c r="M83" s="95">
        <v>727</v>
      </c>
      <c r="N83" s="70">
        <v>35.299999999999997</v>
      </c>
      <c r="O83" s="98">
        <v>0</v>
      </c>
      <c r="P83" s="70">
        <v>0</v>
      </c>
      <c r="Q83" s="93">
        <v>9</v>
      </c>
      <c r="R83" s="95">
        <v>847</v>
      </c>
      <c r="S83" s="70">
        <v>40.700000000000003</v>
      </c>
      <c r="T83" s="98">
        <v>972</v>
      </c>
      <c r="U83" s="70">
        <v>46.7</v>
      </c>
      <c r="V83" s="93">
        <v>9</v>
      </c>
      <c r="W83" s="95">
        <v>957</v>
      </c>
      <c r="X83" s="70">
        <v>44.9</v>
      </c>
      <c r="Y83" s="98">
        <v>957</v>
      </c>
      <c r="Z83" s="70">
        <v>44.9</v>
      </c>
    </row>
    <row r="84" spans="1:26" x14ac:dyDescent="0.2">
      <c r="A84" s="62" t="s">
        <v>86</v>
      </c>
      <c r="B84" s="93">
        <v>5</v>
      </c>
      <c r="C84" s="95">
        <v>1709</v>
      </c>
      <c r="D84" s="70">
        <v>41.9</v>
      </c>
      <c r="E84" s="98">
        <v>3122</v>
      </c>
      <c r="F84" s="70">
        <v>76.599999999999994</v>
      </c>
      <c r="G84" s="93">
        <v>5</v>
      </c>
      <c r="H84" s="95">
        <v>1716</v>
      </c>
      <c r="I84" s="70">
        <v>42.3</v>
      </c>
      <c r="J84" s="98">
        <v>3160</v>
      </c>
      <c r="K84" s="70">
        <v>77.8</v>
      </c>
      <c r="L84" s="93">
        <v>5</v>
      </c>
      <c r="M84" s="95">
        <v>1562</v>
      </c>
      <c r="N84" s="70">
        <v>38.6</v>
      </c>
      <c r="O84" s="98">
        <v>1439</v>
      </c>
      <c r="P84" s="70">
        <v>35.6</v>
      </c>
      <c r="Q84" s="93">
        <v>5</v>
      </c>
      <c r="R84" s="95">
        <v>1492</v>
      </c>
      <c r="S84" s="70">
        <v>37.1</v>
      </c>
      <c r="T84" s="98">
        <v>1378</v>
      </c>
      <c r="U84" s="70">
        <v>34.200000000000003</v>
      </c>
      <c r="V84" s="93">
        <v>5</v>
      </c>
      <c r="W84" s="95">
        <v>1578</v>
      </c>
      <c r="X84" s="70">
        <v>39.1</v>
      </c>
      <c r="Y84" s="98">
        <v>1496</v>
      </c>
      <c r="Z84" s="70">
        <v>37.1</v>
      </c>
    </row>
    <row r="85" spans="1:26" x14ac:dyDescent="0.2">
      <c r="A85" s="62" t="s">
        <v>87</v>
      </c>
      <c r="B85" s="93">
        <v>33</v>
      </c>
      <c r="C85" s="95">
        <v>5245</v>
      </c>
      <c r="D85" s="70">
        <v>28.4</v>
      </c>
      <c r="E85" s="98">
        <v>4687</v>
      </c>
      <c r="F85" s="70">
        <v>25.4</v>
      </c>
      <c r="G85" s="93">
        <v>32</v>
      </c>
      <c r="H85" s="95">
        <v>5215</v>
      </c>
      <c r="I85" s="70">
        <v>28.4</v>
      </c>
      <c r="J85" s="98">
        <v>4736</v>
      </c>
      <c r="K85" s="70">
        <v>25.8</v>
      </c>
      <c r="L85" s="93">
        <v>31</v>
      </c>
      <c r="M85" s="95">
        <v>5205</v>
      </c>
      <c r="N85" s="70">
        <v>28.6</v>
      </c>
      <c r="O85" s="98">
        <v>4408</v>
      </c>
      <c r="P85" s="70">
        <v>24.2</v>
      </c>
      <c r="Q85" s="93">
        <v>31</v>
      </c>
      <c r="R85" s="95">
        <v>5205</v>
      </c>
      <c r="S85" s="70">
        <v>28.9</v>
      </c>
      <c r="T85" s="98">
        <v>4650</v>
      </c>
      <c r="U85" s="70">
        <v>25.8</v>
      </c>
      <c r="V85" s="93">
        <v>30</v>
      </c>
      <c r="W85" s="95">
        <v>5117</v>
      </c>
      <c r="X85" s="70">
        <v>30.6</v>
      </c>
      <c r="Y85" s="98">
        <v>4600</v>
      </c>
      <c r="Z85" s="70">
        <v>27.5</v>
      </c>
    </row>
    <row r="86" spans="1:26" x14ac:dyDescent="0.2">
      <c r="A86" s="62" t="s">
        <v>89</v>
      </c>
      <c r="B86" s="93">
        <v>33</v>
      </c>
      <c r="C86" s="95">
        <v>5776</v>
      </c>
      <c r="D86" s="70">
        <v>25.7</v>
      </c>
      <c r="E86" s="98">
        <v>5598</v>
      </c>
      <c r="F86" s="70">
        <v>24.9</v>
      </c>
      <c r="G86" s="93">
        <v>33</v>
      </c>
      <c r="H86" s="95">
        <v>5756</v>
      </c>
      <c r="I86" s="70">
        <v>25.7</v>
      </c>
      <c r="J86" s="98">
        <v>5559</v>
      </c>
      <c r="K86" s="70">
        <v>24.8</v>
      </c>
      <c r="L86" s="93">
        <v>32</v>
      </c>
      <c r="M86" s="95">
        <v>5812</v>
      </c>
      <c r="N86" s="70">
        <v>26.1</v>
      </c>
      <c r="O86" s="98">
        <v>5380</v>
      </c>
      <c r="P86" s="70">
        <v>24.1</v>
      </c>
      <c r="Q86" s="93">
        <v>31</v>
      </c>
      <c r="R86" s="95">
        <v>5883</v>
      </c>
      <c r="S86" s="70">
        <v>26.5</v>
      </c>
      <c r="T86" s="98">
        <v>5530</v>
      </c>
      <c r="U86" s="70">
        <v>24.9</v>
      </c>
      <c r="V86" s="93">
        <v>32</v>
      </c>
      <c r="W86" s="95">
        <v>7401</v>
      </c>
      <c r="X86" s="70">
        <v>33.299999999999997</v>
      </c>
      <c r="Y86" s="98">
        <v>5706</v>
      </c>
      <c r="Z86" s="70">
        <v>25.7</v>
      </c>
    </row>
    <row r="87" spans="1:26" x14ac:dyDescent="0.2">
      <c r="A87" s="62" t="s">
        <v>90</v>
      </c>
      <c r="B87" s="93">
        <v>19</v>
      </c>
      <c r="C87" s="95">
        <v>3817</v>
      </c>
      <c r="D87" s="70">
        <v>20.9</v>
      </c>
      <c r="E87" s="98">
        <v>3817</v>
      </c>
      <c r="F87" s="70">
        <v>20.9</v>
      </c>
      <c r="G87" s="93">
        <v>18</v>
      </c>
      <c r="H87" s="95">
        <v>3726</v>
      </c>
      <c r="I87" s="70">
        <v>20.5</v>
      </c>
      <c r="J87" s="98">
        <v>3645</v>
      </c>
      <c r="K87" s="70">
        <v>20.100000000000001</v>
      </c>
      <c r="L87" s="93">
        <v>17</v>
      </c>
      <c r="M87" s="95">
        <v>3686</v>
      </c>
      <c r="N87" s="70">
        <v>20.399999999999999</v>
      </c>
      <c r="O87" s="98">
        <v>3397</v>
      </c>
      <c r="P87" s="70">
        <v>18.8</v>
      </c>
      <c r="Q87" s="93">
        <v>16</v>
      </c>
      <c r="R87" s="95">
        <v>3496</v>
      </c>
      <c r="S87" s="70">
        <v>19.5</v>
      </c>
      <c r="T87" s="98">
        <v>3426</v>
      </c>
      <c r="U87" s="70">
        <v>19.100000000000001</v>
      </c>
      <c r="V87" s="93">
        <v>16</v>
      </c>
      <c r="W87" s="95">
        <v>3425</v>
      </c>
      <c r="X87" s="70">
        <v>19.2</v>
      </c>
      <c r="Y87" s="98">
        <v>3425</v>
      </c>
      <c r="Z87" s="70">
        <v>19.2</v>
      </c>
    </row>
    <row r="88" spans="1:26" x14ac:dyDescent="0.2">
      <c r="A88" s="62" t="s">
        <v>91</v>
      </c>
      <c r="B88" s="93">
        <v>23</v>
      </c>
      <c r="C88" s="95">
        <v>5333</v>
      </c>
      <c r="D88" s="70">
        <v>25.4</v>
      </c>
      <c r="E88" s="98">
        <v>5182</v>
      </c>
      <c r="F88" s="70">
        <v>24.6</v>
      </c>
      <c r="G88" s="93">
        <v>21</v>
      </c>
      <c r="H88" s="95">
        <v>5382</v>
      </c>
      <c r="I88" s="70">
        <v>25.8</v>
      </c>
      <c r="J88" s="98">
        <v>5141</v>
      </c>
      <c r="K88" s="70">
        <v>24.6</v>
      </c>
      <c r="L88" s="93">
        <v>21</v>
      </c>
      <c r="M88" s="95">
        <v>5249</v>
      </c>
      <c r="N88" s="70">
        <v>25.3</v>
      </c>
      <c r="O88" s="98">
        <v>4817</v>
      </c>
      <c r="P88" s="70">
        <v>23.2</v>
      </c>
      <c r="Q88" s="93">
        <v>21</v>
      </c>
      <c r="R88" s="95">
        <v>5001</v>
      </c>
      <c r="S88" s="70">
        <v>24.3</v>
      </c>
      <c r="T88" s="98">
        <v>4852</v>
      </c>
      <c r="U88" s="70">
        <v>23.6</v>
      </c>
      <c r="V88" s="93">
        <v>19</v>
      </c>
      <c r="W88" s="95">
        <v>4883</v>
      </c>
      <c r="X88" s="70">
        <v>24.1</v>
      </c>
      <c r="Y88" s="98">
        <v>4774</v>
      </c>
      <c r="Z88" s="70">
        <v>23.5</v>
      </c>
    </row>
    <row r="89" spans="1:26" x14ac:dyDescent="0.2">
      <c r="A89" s="62" t="s">
        <v>92</v>
      </c>
      <c r="B89" s="93">
        <v>42</v>
      </c>
      <c r="C89" s="95">
        <v>5560</v>
      </c>
      <c r="D89" s="70">
        <v>25.1</v>
      </c>
      <c r="E89" s="98">
        <v>5519</v>
      </c>
      <c r="F89" s="70">
        <v>24.9</v>
      </c>
      <c r="G89" s="93">
        <v>43</v>
      </c>
      <c r="H89" s="95">
        <v>5558</v>
      </c>
      <c r="I89" s="70">
        <v>25.1</v>
      </c>
      <c r="J89" s="98">
        <v>5573</v>
      </c>
      <c r="K89" s="70">
        <v>25.2</v>
      </c>
      <c r="L89" s="93">
        <v>41</v>
      </c>
      <c r="M89" s="95">
        <v>5544</v>
      </c>
      <c r="N89" s="70">
        <v>25.2</v>
      </c>
      <c r="O89" s="98">
        <v>5157</v>
      </c>
      <c r="P89" s="70">
        <v>23.4</v>
      </c>
      <c r="Q89" s="93">
        <v>41</v>
      </c>
      <c r="R89" s="95">
        <v>4882</v>
      </c>
      <c r="S89" s="70">
        <v>22.3</v>
      </c>
      <c r="T89" s="98">
        <v>4718</v>
      </c>
      <c r="U89" s="70">
        <v>21.5</v>
      </c>
      <c r="V89" s="93">
        <v>41</v>
      </c>
      <c r="W89" s="95">
        <v>5521</v>
      </c>
      <c r="X89" s="70">
        <v>25.1</v>
      </c>
      <c r="Y89" s="98">
        <v>5265</v>
      </c>
      <c r="Z89" s="70">
        <v>23.9</v>
      </c>
    </row>
    <row r="90" spans="1:26" x14ac:dyDescent="0.2">
      <c r="A90" s="62" t="s">
        <v>93</v>
      </c>
      <c r="B90" s="93">
        <v>13</v>
      </c>
      <c r="C90" s="95">
        <v>4599</v>
      </c>
      <c r="D90" s="70">
        <v>30</v>
      </c>
      <c r="E90" s="98">
        <v>4618</v>
      </c>
      <c r="F90" s="70">
        <v>30.1</v>
      </c>
      <c r="G90" s="93">
        <v>13</v>
      </c>
      <c r="H90" s="95">
        <v>4666</v>
      </c>
      <c r="I90" s="70">
        <v>30.7</v>
      </c>
      <c r="J90" s="98">
        <v>4606</v>
      </c>
      <c r="K90" s="70">
        <v>30.3</v>
      </c>
      <c r="L90" s="93">
        <v>13</v>
      </c>
      <c r="M90" s="95">
        <v>4692</v>
      </c>
      <c r="N90" s="70">
        <v>31.3</v>
      </c>
      <c r="O90" s="98">
        <v>4363</v>
      </c>
      <c r="P90" s="70">
        <v>29.1</v>
      </c>
      <c r="Q90" s="93">
        <v>13</v>
      </c>
      <c r="R90" s="95">
        <v>4746</v>
      </c>
      <c r="S90" s="70">
        <v>32.1</v>
      </c>
      <c r="T90" s="98">
        <v>4498</v>
      </c>
      <c r="U90" s="70">
        <v>30.4</v>
      </c>
      <c r="V90" s="93">
        <v>13</v>
      </c>
      <c r="W90" s="95">
        <v>4723</v>
      </c>
      <c r="X90" s="70">
        <v>32.799999999999997</v>
      </c>
      <c r="Y90" s="98">
        <v>4564</v>
      </c>
      <c r="Z90" s="70">
        <v>31.7</v>
      </c>
    </row>
    <row r="91" spans="1:26" x14ac:dyDescent="0.2">
      <c r="A91" s="62" t="s">
        <v>94</v>
      </c>
      <c r="B91" s="93">
        <v>11</v>
      </c>
      <c r="C91" s="95">
        <v>1861</v>
      </c>
      <c r="D91" s="70">
        <v>21.9</v>
      </c>
      <c r="E91" s="98">
        <v>1849</v>
      </c>
      <c r="F91" s="70">
        <v>21.7</v>
      </c>
      <c r="G91" s="93">
        <v>10</v>
      </c>
      <c r="H91" s="95">
        <v>1831</v>
      </c>
      <c r="I91" s="70">
        <v>21.5</v>
      </c>
      <c r="J91" s="98">
        <v>1834</v>
      </c>
      <c r="K91" s="70">
        <v>21.6</v>
      </c>
      <c r="L91" s="93">
        <v>10</v>
      </c>
      <c r="M91" s="95">
        <v>1831</v>
      </c>
      <c r="N91" s="70">
        <v>21.6</v>
      </c>
      <c r="O91" s="98">
        <v>1604</v>
      </c>
      <c r="P91" s="70">
        <v>18.899999999999999</v>
      </c>
      <c r="Q91" s="93">
        <v>10</v>
      </c>
      <c r="R91" s="95">
        <v>1831</v>
      </c>
      <c r="S91" s="70">
        <v>21.7</v>
      </c>
      <c r="T91" s="98">
        <v>1672</v>
      </c>
      <c r="U91" s="70">
        <v>19.8</v>
      </c>
      <c r="V91" s="93">
        <v>10</v>
      </c>
      <c r="W91" s="95">
        <v>1722</v>
      </c>
      <c r="X91" s="70">
        <v>20.6</v>
      </c>
      <c r="Y91" s="98">
        <v>1696</v>
      </c>
      <c r="Z91" s="70">
        <v>20.3</v>
      </c>
    </row>
    <row r="92" spans="1:26" s="124" customFormat="1" x14ac:dyDescent="0.2">
      <c r="A92" s="61" t="s">
        <v>113</v>
      </c>
      <c r="B92" s="129">
        <v>114</v>
      </c>
      <c r="C92" s="129">
        <v>19955</v>
      </c>
      <c r="D92" s="129">
        <v>31.5</v>
      </c>
      <c r="E92" s="129">
        <v>24199</v>
      </c>
      <c r="F92" s="132">
        <v>38.200000000000003</v>
      </c>
      <c r="G92" s="129">
        <v>113</v>
      </c>
      <c r="H92" s="129">
        <v>20203</v>
      </c>
      <c r="I92" s="129">
        <v>32.1</v>
      </c>
      <c r="J92" s="129">
        <v>24090</v>
      </c>
      <c r="K92" s="132">
        <v>38.299999999999997</v>
      </c>
      <c r="L92" s="129">
        <v>111</v>
      </c>
      <c r="M92" s="129">
        <v>19974</v>
      </c>
      <c r="N92" s="131">
        <v>31.9</v>
      </c>
      <c r="O92" s="129">
        <v>18605</v>
      </c>
      <c r="P92" s="130">
        <v>29.7</v>
      </c>
      <c r="Q92" s="129">
        <v>109</v>
      </c>
      <c r="R92" s="129">
        <v>20196</v>
      </c>
      <c r="S92" s="131">
        <v>32.4</v>
      </c>
      <c r="T92" s="129">
        <v>19440</v>
      </c>
      <c r="U92" s="130">
        <v>31.2</v>
      </c>
      <c r="V92" s="129">
        <v>105</v>
      </c>
      <c r="W92" s="129">
        <v>20108</v>
      </c>
      <c r="X92" s="131">
        <v>32.799999999999997</v>
      </c>
      <c r="Y92" s="129">
        <v>19561</v>
      </c>
      <c r="Z92" s="132">
        <v>31.9</v>
      </c>
    </row>
    <row r="93" spans="1:26" x14ac:dyDescent="0.2">
      <c r="A93" s="62" t="s">
        <v>84</v>
      </c>
      <c r="B93" s="93">
        <v>12</v>
      </c>
      <c r="C93" s="95">
        <v>2115</v>
      </c>
      <c r="D93" s="70">
        <v>29.4</v>
      </c>
      <c r="E93" s="98">
        <v>2115</v>
      </c>
      <c r="F93" s="70">
        <v>29.4</v>
      </c>
      <c r="G93" s="93">
        <v>12</v>
      </c>
      <c r="H93" s="95">
        <v>2131</v>
      </c>
      <c r="I93" s="70">
        <v>29.6</v>
      </c>
      <c r="J93" s="98">
        <v>2131</v>
      </c>
      <c r="K93" s="70">
        <v>29.6</v>
      </c>
      <c r="L93" s="93">
        <v>12</v>
      </c>
      <c r="M93" s="95">
        <v>2132</v>
      </c>
      <c r="N93" s="70">
        <v>29.6</v>
      </c>
      <c r="O93" s="98">
        <v>1938</v>
      </c>
      <c r="P93" s="70">
        <v>26.9</v>
      </c>
      <c r="Q93" s="93">
        <v>12</v>
      </c>
      <c r="R93" s="95">
        <v>2109</v>
      </c>
      <c r="S93" s="70">
        <v>29.4</v>
      </c>
      <c r="T93" s="98">
        <v>2050</v>
      </c>
      <c r="U93" s="70">
        <v>28.5</v>
      </c>
      <c r="V93" s="93">
        <v>12</v>
      </c>
      <c r="W93" s="95">
        <v>2127</v>
      </c>
      <c r="X93" s="70">
        <v>29.7</v>
      </c>
      <c r="Y93" s="98">
        <v>2116</v>
      </c>
      <c r="Z93" s="70">
        <v>29.6</v>
      </c>
    </row>
    <row r="94" spans="1:26" x14ac:dyDescent="0.2">
      <c r="A94" s="62" t="s">
        <v>95</v>
      </c>
      <c r="B94" s="93">
        <v>25</v>
      </c>
      <c r="C94" s="95">
        <v>2849</v>
      </c>
      <c r="D94" s="70">
        <v>40.6</v>
      </c>
      <c r="E94" s="98">
        <v>7134</v>
      </c>
      <c r="F94" s="70">
        <v>101.7</v>
      </c>
      <c r="G94" s="93">
        <v>24</v>
      </c>
      <c r="H94" s="95">
        <v>2834</v>
      </c>
      <c r="I94" s="70">
        <v>40.200000000000003</v>
      </c>
      <c r="J94" s="98">
        <v>6925</v>
      </c>
      <c r="K94" s="70">
        <v>98.2</v>
      </c>
      <c r="L94" s="93">
        <v>21</v>
      </c>
      <c r="M94" s="95">
        <v>2605</v>
      </c>
      <c r="N94" s="70">
        <v>36.6</v>
      </c>
      <c r="O94" s="98">
        <v>2369</v>
      </c>
      <c r="P94" s="70">
        <v>33.299999999999997</v>
      </c>
      <c r="Q94" s="93">
        <v>19</v>
      </c>
      <c r="R94" s="95">
        <v>2495</v>
      </c>
      <c r="S94" s="70">
        <v>34.5</v>
      </c>
      <c r="T94" s="98">
        <v>2237</v>
      </c>
      <c r="U94" s="70">
        <v>31</v>
      </c>
      <c r="V94" s="93">
        <v>18</v>
      </c>
      <c r="W94" s="95">
        <v>2270</v>
      </c>
      <c r="X94" s="70">
        <v>31</v>
      </c>
      <c r="Y94" s="98">
        <v>2215</v>
      </c>
      <c r="Z94" s="70">
        <v>30.3</v>
      </c>
    </row>
    <row r="95" spans="1:26" x14ac:dyDescent="0.2">
      <c r="A95" s="62" t="s">
        <v>88</v>
      </c>
      <c r="B95" s="93">
        <v>11</v>
      </c>
      <c r="C95" s="95">
        <v>2185</v>
      </c>
      <c r="D95" s="70">
        <v>27.3</v>
      </c>
      <c r="E95" s="98">
        <v>2163</v>
      </c>
      <c r="F95" s="70">
        <v>27</v>
      </c>
      <c r="G95" s="93">
        <v>12</v>
      </c>
      <c r="H95" s="95">
        <v>2321</v>
      </c>
      <c r="I95" s="70">
        <v>29.2</v>
      </c>
      <c r="J95" s="98">
        <v>2312</v>
      </c>
      <c r="K95" s="70">
        <v>29.1</v>
      </c>
      <c r="L95" s="93">
        <v>12</v>
      </c>
      <c r="M95" s="95">
        <v>2279</v>
      </c>
      <c r="N95" s="70">
        <v>28.8</v>
      </c>
      <c r="O95" s="98">
        <v>2208</v>
      </c>
      <c r="P95" s="70">
        <v>27.9</v>
      </c>
      <c r="Q95" s="93">
        <v>12</v>
      </c>
      <c r="R95" s="95">
        <v>2279</v>
      </c>
      <c r="S95" s="70">
        <v>29.1</v>
      </c>
      <c r="T95" s="98">
        <v>2264</v>
      </c>
      <c r="U95" s="70">
        <v>28.9</v>
      </c>
      <c r="V95" s="93">
        <v>12</v>
      </c>
      <c r="W95" s="95">
        <v>2279</v>
      </c>
      <c r="X95" s="70">
        <v>30.3</v>
      </c>
      <c r="Y95" s="98">
        <v>2232</v>
      </c>
      <c r="Z95" s="70">
        <v>29.7</v>
      </c>
    </row>
    <row r="96" spans="1:26" x14ac:dyDescent="0.2">
      <c r="A96" s="62" t="s">
        <v>96</v>
      </c>
      <c r="B96" s="93">
        <v>4</v>
      </c>
      <c r="C96" s="95">
        <v>486</v>
      </c>
      <c r="D96" s="70">
        <v>19.5</v>
      </c>
      <c r="E96" s="98">
        <v>486</v>
      </c>
      <c r="F96" s="70">
        <v>19.5</v>
      </c>
      <c r="G96" s="93">
        <v>4</v>
      </c>
      <c r="H96" s="95">
        <v>486</v>
      </c>
      <c r="I96" s="70">
        <v>19.600000000000001</v>
      </c>
      <c r="J96" s="98">
        <v>486</v>
      </c>
      <c r="K96" s="70">
        <v>19.600000000000001</v>
      </c>
      <c r="L96" s="93">
        <v>4</v>
      </c>
      <c r="M96" s="95">
        <v>486</v>
      </c>
      <c r="N96" s="70">
        <v>19.7</v>
      </c>
      <c r="O96" s="98">
        <v>481</v>
      </c>
      <c r="P96" s="70">
        <v>19.5</v>
      </c>
      <c r="Q96" s="93">
        <v>4</v>
      </c>
      <c r="R96" s="95">
        <v>526</v>
      </c>
      <c r="S96" s="70">
        <v>21.3</v>
      </c>
      <c r="T96" s="98">
        <v>519</v>
      </c>
      <c r="U96" s="70">
        <v>21</v>
      </c>
      <c r="V96" s="93">
        <v>4</v>
      </c>
      <c r="W96" s="95">
        <v>526</v>
      </c>
      <c r="X96" s="70">
        <v>23.1</v>
      </c>
      <c r="Y96" s="98">
        <v>519</v>
      </c>
      <c r="Z96" s="70">
        <v>22.8</v>
      </c>
    </row>
    <row r="97" spans="1:26" x14ac:dyDescent="0.2">
      <c r="A97" s="62" t="s">
        <v>97</v>
      </c>
      <c r="B97" s="93">
        <v>15</v>
      </c>
      <c r="C97" s="95">
        <v>3256</v>
      </c>
      <c r="D97" s="70">
        <v>21.2</v>
      </c>
      <c r="E97" s="98">
        <v>3316</v>
      </c>
      <c r="F97" s="70">
        <v>21.6</v>
      </c>
      <c r="G97" s="93">
        <v>15</v>
      </c>
      <c r="H97" s="95">
        <v>3256</v>
      </c>
      <c r="I97" s="70">
        <v>21.4</v>
      </c>
      <c r="J97" s="98">
        <v>3271</v>
      </c>
      <c r="K97" s="70">
        <v>21.5</v>
      </c>
      <c r="L97" s="93">
        <v>15</v>
      </c>
      <c r="M97" s="95">
        <v>3249</v>
      </c>
      <c r="N97" s="70">
        <v>21.5</v>
      </c>
      <c r="O97" s="98">
        <v>3134</v>
      </c>
      <c r="P97" s="70">
        <v>20.7</v>
      </c>
      <c r="Q97" s="93">
        <v>15</v>
      </c>
      <c r="R97" s="95">
        <v>3790</v>
      </c>
      <c r="S97" s="70">
        <v>25.3</v>
      </c>
      <c r="T97" s="98">
        <v>3804</v>
      </c>
      <c r="U97" s="70">
        <v>25.4</v>
      </c>
      <c r="V97" s="93">
        <v>14</v>
      </c>
      <c r="W97" s="95">
        <v>3860</v>
      </c>
      <c r="X97" s="70">
        <v>26.2</v>
      </c>
      <c r="Y97" s="98">
        <v>3894</v>
      </c>
      <c r="Z97" s="70">
        <v>26.4</v>
      </c>
    </row>
    <row r="98" spans="1:26" x14ac:dyDescent="0.2">
      <c r="A98" s="62" t="s">
        <v>98</v>
      </c>
      <c r="B98" s="93">
        <v>15</v>
      </c>
      <c r="C98" s="95">
        <v>3249</v>
      </c>
      <c r="D98" s="70">
        <v>30.9</v>
      </c>
      <c r="E98" s="98">
        <v>3250</v>
      </c>
      <c r="F98" s="70">
        <v>30.9</v>
      </c>
      <c r="G98" s="93">
        <v>15</v>
      </c>
      <c r="H98" s="95">
        <v>3279</v>
      </c>
      <c r="I98" s="70">
        <v>31.5</v>
      </c>
      <c r="J98" s="98">
        <v>3259</v>
      </c>
      <c r="K98" s="70">
        <v>31.3</v>
      </c>
      <c r="L98" s="93">
        <v>15</v>
      </c>
      <c r="M98" s="95">
        <v>3255</v>
      </c>
      <c r="N98" s="70">
        <v>31.6</v>
      </c>
      <c r="O98" s="98">
        <v>3037</v>
      </c>
      <c r="P98" s="70">
        <v>29.5</v>
      </c>
      <c r="Q98" s="93">
        <v>15</v>
      </c>
      <c r="R98" s="95">
        <v>3248</v>
      </c>
      <c r="S98" s="70">
        <v>31.8</v>
      </c>
      <c r="T98" s="98">
        <v>3077</v>
      </c>
      <c r="U98" s="70">
        <v>30.1</v>
      </c>
      <c r="V98" s="93">
        <v>14</v>
      </c>
      <c r="W98" s="95">
        <v>3290</v>
      </c>
      <c r="X98" s="70">
        <v>32.299999999999997</v>
      </c>
      <c r="Y98" s="98">
        <v>3106</v>
      </c>
      <c r="Z98" s="70">
        <v>30.5</v>
      </c>
    </row>
    <row r="99" spans="1:26" x14ac:dyDescent="0.2">
      <c r="A99" s="62" t="s">
        <v>99</v>
      </c>
      <c r="B99" s="93">
        <v>13</v>
      </c>
      <c r="C99" s="95">
        <v>2359</v>
      </c>
      <c r="D99" s="70">
        <v>38.299999999999997</v>
      </c>
      <c r="E99" s="98">
        <v>2330</v>
      </c>
      <c r="F99" s="70">
        <v>37.799999999999997</v>
      </c>
      <c r="G99" s="93">
        <v>13</v>
      </c>
      <c r="H99" s="95">
        <v>2412</v>
      </c>
      <c r="I99" s="70">
        <v>39.4</v>
      </c>
      <c r="J99" s="98">
        <v>2263</v>
      </c>
      <c r="K99" s="70">
        <v>37</v>
      </c>
      <c r="L99" s="93">
        <v>13</v>
      </c>
      <c r="M99" s="95">
        <v>2411</v>
      </c>
      <c r="N99" s="70">
        <v>39.700000000000003</v>
      </c>
      <c r="O99" s="98">
        <v>2112</v>
      </c>
      <c r="P99" s="70">
        <v>34.700000000000003</v>
      </c>
      <c r="Q99" s="93">
        <v>13</v>
      </c>
      <c r="R99" s="95">
        <v>2212</v>
      </c>
      <c r="S99" s="70">
        <v>36.799999999999997</v>
      </c>
      <c r="T99" s="98">
        <v>2082</v>
      </c>
      <c r="U99" s="70">
        <v>34.6</v>
      </c>
      <c r="V99" s="93">
        <v>13</v>
      </c>
      <c r="W99" s="95">
        <v>2212</v>
      </c>
      <c r="X99" s="70">
        <v>37.6</v>
      </c>
      <c r="Y99" s="98">
        <v>2049</v>
      </c>
      <c r="Z99" s="70">
        <v>34.799999999999997</v>
      </c>
    </row>
    <row r="100" spans="1:26" x14ac:dyDescent="0.2">
      <c r="A100" s="62" t="s">
        <v>100</v>
      </c>
      <c r="B100" s="93">
        <v>3</v>
      </c>
      <c r="C100" s="95">
        <v>608</v>
      </c>
      <c r="D100" s="70">
        <v>53.9</v>
      </c>
      <c r="E100" s="98">
        <v>585</v>
      </c>
      <c r="F100" s="70">
        <v>51.9</v>
      </c>
      <c r="G100" s="93">
        <v>2</v>
      </c>
      <c r="H100" s="95">
        <v>608</v>
      </c>
      <c r="I100" s="70">
        <v>54.7</v>
      </c>
      <c r="J100" s="98">
        <v>579</v>
      </c>
      <c r="K100" s="70">
        <v>52.1</v>
      </c>
      <c r="L100" s="93">
        <v>3</v>
      </c>
      <c r="M100" s="95">
        <v>673</v>
      </c>
      <c r="N100" s="70">
        <v>61</v>
      </c>
      <c r="O100" s="98">
        <v>543</v>
      </c>
      <c r="P100" s="70">
        <v>49.2</v>
      </c>
      <c r="Q100" s="93">
        <v>3</v>
      </c>
      <c r="R100" s="95">
        <v>673</v>
      </c>
      <c r="S100" s="70">
        <v>61.4</v>
      </c>
      <c r="T100" s="98">
        <v>557</v>
      </c>
      <c r="U100" s="70">
        <v>50.8</v>
      </c>
      <c r="V100" s="93">
        <v>3</v>
      </c>
      <c r="W100" s="95">
        <v>673</v>
      </c>
      <c r="X100" s="70">
        <v>62.7</v>
      </c>
      <c r="Y100" s="98">
        <v>569</v>
      </c>
      <c r="Z100" s="70">
        <v>53</v>
      </c>
    </row>
    <row r="101" spans="1:26" x14ac:dyDescent="0.2">
      <c r="A101" s="62" t="s">
        <v>101</v>
      </c>
      <c r="B101" s="93">
        <v>11</v>
      </c>
      <c r="C101" s="95">
        <v>2021</v>
      </c>
      <c r="D101" s="70">
        <v>52.5</v>
      </c>
      <c r="E101" s="98">
        <v>2005</v>
      </c>
      <c r="F101" s="70">
        <v>52.1</v>
      </c>
      <c r="G101" s="93">
        <v>11</v>
      </c>
      <c r="H101" s="95">
        <v>2046</v>
      </c>
      <c r="I101" s="70">
        <v>53.5</v>
      </c>
      <c r="J101" s="98">
        <v>2040</v>
      </c>
      <c r="K101" s="70">
        <v>53.3</v>
      </c>
      <c r="L101" s="93">
        <v>11</v>
      </c>
      <c r="M101" s="95">
        <v>2049</v>
      </c>
      <c r="N101" s="70">
        <v>53.9</v>
      </c>
      <c r="O101" s="98">
        <v>2007</v>
      </c>
      <c r="P101" s="70">
        <v>52.8</v>
      </c>
      <c r="Q101" s="93">
        <v>11</v>
      </c>
      <c r="R101" s="95">
        <v>2052</v>
      </c>
      <c r="S101" s="70">
        <v>54.3</v>
      </c>
      <c r="T101" s="98">
        <v>2046</v>
      </c>
      <c r="U101" s="70">
        <v>54.1</v>
      </c>
      <c r="V101" s="93">
        <v>10</v>
      </c>
      <c r="W101" s="95">
        <v>2044</v>
      </c>
      <c r="X101" s="70">
        <v>55</v>
      </c>
      <c r="Y101" s="98">
        <v>2040</v>
      </c>
      <c r="Z101" s="70">
        <v>54.9</v>
      </c>
    </row>
    <row r="102" spans="1:26" x14ac:dyDescent="0.2">
      <c r="A102" s="62" t="s">
        <v>102</v>
      </c>
      <c r="B102" s="93">
        <v>4</v>
      </c>
      <c r="C102" s="95">
        <v>721</v>
      </c>
      <c r="D102" s="70">
        <v>58.3</v>
      </c>
      <c r="E102" s="98">
        <v>713</v>
      </c>
      <c r="F102" s="70">
        <v>57.6</v>
      </c>
      <c r="G102" s="93">
        <v>4</v>
      </c>
      <c r="H102" s="95">
        <v>724</v>
      </c>
      <c r="I102" s="70">
        <v>59.2</v>
      </c>
      <c r="J102" s="98">
        <v>721</v>
      </c>
      <c r="K102" s="70">
        <v>59</v>
      </c>
      <c r="L102" s="93">
        <v>4</v>
      </c>
      <c r="M102" s="95">
        <v>729</v>
      </c>
      <c r="N102" s="70">
        <v>60.3</v>
      </c>
      <c r="O102" s="98">
        <v>678</v>
      </c>
      <c r="P102" s="70">
        <v>56.1</v>
      </c>
      <c r="Q102" s="93">
        <v>4</v>
      </c>
      <c r="R102" s="95">
        <v>706</v>
      </c>
      <c r="S102" s="70">
        <v>59.2</v>
      </c>
      <c r="T102" s="98">
        <v>706</v>
      </c>
      <c r="U102" s="70">
        <v>59.2</v>
      </c>
      <c r="V102" s="93">
        <v>4</v>
      </c>
      <c r="W102" s="95">
        <v>721</v>
      </c>
      <c r="X102" s="70">
        <v>62.6</v>
      </c>
      <c r="Y102" s="98">
        <v>721</v>
      </c>
      <c r="Z102" s="70">
        <v>62.6</v>
      </c>
    </row>
    <row r="103" spans="1:26" x14ac:dyDescent="0.2">
      <c r="A103" s="64" t="s">
        <v>103</v>
      </c>
      <c r="B103" s="111">
        <v>1</v>
      </c>
      <c r="C103" s="112">
        <v>106</v>
      </c>
      <c r="D103" s="111">
        <v>28.8</v>
      </c>
      <c r="E103" s="118">
        <v>102</v>
      </c>
      <c r="F103" s="71">
        <v>27.7</v>
      </c>
      <c r="G103" s="111">
        <v>1</v>
      </c>
      <c r="H103" s="112">
        <v>106</v>
      </c>
      <c r="I103" s="111">
        <v>28.4</v>
      </c>
      <c r="J103" s="118">
        <v>103</v>
      </c>
      <c r="K103" s="71">
        <v>27.6</v>
      </c>
      <c r="L103" s="111">
        <v>1</v>
      </c>
      <c r="M103" s="112">
        <v>106</v>
      </c>
      <c r="N103" s="125">
        <v>28.4</v>
      </c>
      <c r="O103" s="118">
        <v>98</v>
      </c>
      <c r="P103" s="71">
        <v>26.2</v>
      </c>
      <c r="Q103" s="111">
        <v>1</v>
      </c>
      <c r="R103" s="112">
        <v>106</v>
      </c>
      <c r="S103" s="125">
        <v>28.3</v>
      </c>
      <c r="T103" s="118">
        <v>98</v>
      </c>
      <c r="U103" s="71">
        <v>26.2</v>
      </c>
      <c r="V103" s="111">
        <v>1</v>
      </c>
      <c r="W103" s="112">
        <v>106</v>
      </c>
      <c r="X103" s="125">
        <v>29.5</v>
      </c>
      <c r="Y103" s="118">
        <v>100</v>
      </c>
      <c r="Z103" s="71">
        <v>27.8</v>
      </c>
    </row>
    <row r="104" spans="1:26" x14ac:dyDescent="0.2">
      <c r="A104" s="65"/>
    </row>
    <row r="105" spans="1:26" ht="14.25" x14ac:dyDescent="0.2">
      <c r="A105" s="42" t="s">
        <v>10</v>
      </c>
    </row>
    <row r="106" spans="1:26" ht="14.25" x14ac:dyDescent="0.2">
      <c r="A106" s="42"/>
    </row>
  </sheetData>
  <mergeCells count="41">
    <mergeCell ref="O6:O7"/>
    <mergeCell ref="V4:Z4"/>
    <mergeCell ref="V5:V7"/>
    <mergeCell ref="W5:X5"/>
    <mergeCell ref="Y5:Z5"/>
    <mergeCell ref="W6:W7"/>
    <mergeCell ref="X6:X7"/>
    <mergeCell ref="Y6:Y7"/>
    <mergeCell ref="Z6:Z7"/>
    <mergeCell ref="D6:D7"/>
    <mergeCell ref="F6:F7"/>
    <mergeCell ref="Q4:U4"/>
    <mergeCell ref="Q5:Q7"/>
    <mergeCell ref="R5:S5"/>
    <mergeCell ref="T5:U5"/>
    <mergeCell ref="R6:R7"/>
    <mergeCell ref="S6:S7"/>
    <mergeCell ref="T6:T7"/>
    <mergeCell ref="U6:U7"/>
    <mergeCell ref="L4:P4"/>
    <mergeCell ref="L5:L7"/>
    <mergeCell ref="M5:N5"/>
    <mergeCell ref="O5:P5"/>
    <mergeCell ref="M6:M7"/>
    <mergeCell ref="N6:N7"/>
    <mergeCell ref="E6:E7"/>
    <mergeCell ref="P6:P7"/>
    <mergeCell ref="A2:K2"/>
    <mergeCell ref="H6:H7"/>
    <mergeCell ref="I6:I7"/>
    <mergeCell ref="G4:K4"/>
    <mergeCell ref="G5:G7"/>
    <mergeCell ref="H5:I5"/>
    <mergeCell ref="J5:K5"/>
    <mergeCell ref="J6:J7"/>
    <mergeCell ref="K6:K7"/>
    <mergeCell ref="B4:F4"/>
    <mergeCell ref="B5:B7"/>
    <mergeCell ref="C5:D5"/>
    <mergeCell ref="E5:F5"/>
    <mergeCell ref="C6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06"/>
  <sheetViews>
    <sheetView workbookViewId="0">
      <pane xSplit="1" topLeftCell="Q1" activePane="topRight" state="frozen"/>
      <selection activeCell="O8" sqref="O8"/>
      <selection pane="topRight"/>
    </sheetView>
  </sheetViews>
  <sheetFormatPr defaultRowHeight="12.75" x14ac:dyDescent="0.2"/>
  <cols>
    <col min="1" max="1" width="51.85546875" style="43" customWidth="1"/>
    <col min="2" max="2" width="11.28515625" style="43" customWidth="1"/>
    <col min="3" max="3" width="8.7109375" style="43" customWidth="1"/>
    <col min="4" max="4" width="10" style="43" customWidth="1"/>
    <col min="5" max="5" width="8.7109375" style="43" customWidth="1"/>
    <col min="6" max="6" width="10.42578125" style="43" customWidth="1"/>
    <col min="7" max="7" width="12.28515625" style="43" customWidth="1"/>
    <col min="8" max="8" width="8.7109375" style="44" customWidth="1"/>
    <col min="9" max="9" width="11.140625" style="43" customWidth="1"/>
    <col min="10" max="10" width="8.7109375" style="43" customWidth="1"/>
    <col min="11" max="11" width="10.140625" style="43" customWidth="1"/>
    <col min="12" max="12" width="11.42578125" style="43" customWidth="1"/>
    <col min="13" max="13" width="8.7109375" style="44" customWidth="1"/>
    <col min="14" max="14" width="10.42578125" style="43" customWidth="1"/>
    <col min="15" max="15" width="8.7109375" style="44" customWidth="1"/>
    <col min="16" max="16" width="10.140625" style="43" customWidth="1"/>
    <col min="17" max="17" width="11.42578125" style="43" customWidth="1"/>
    <col min="18" max="18" width="10.140625" style="44" customWidth="1"/>
    <col min="19" max="19" width="10.7109375" style="43" customWidth="1"/>
    <col min="20" max="20" width="9.5703125" style="43" customWidth="1"/>
    <col min="21" max="21" width="11.28515625" style="43" customWidth="1"/>
    <col min="22" max="22" width="12.140625" style="43" customWidth="1"/>
    <col min="23" max="23" width="10.7109375" style="44" customWidth="1"/>
    <col min="24" max="24" width="11.7109375" style="43" customWidth="1"/>
    <col min="25" max="25" width="12" style="43" customWidth="1"/>
    <col min="26" max="26" width="11.7109375" style="43" customWidth="1"/>
    <col min="27" max="27" width="12.140625" style="43" customWidth="1"/>
    <col min="28" max="28" width="10.7109375" style="44" customWidth="1"/>
    <col min="29" max="29" width="11.7109375" style="43" customWidth="1"/>
    <col min="30" max="30" width="12" style="43" customWidth="1"/>
    <col min="31" max="31" width="11.7109375" style="43" customWidth="1"/>
    <col min="32" max="16384" width="9.140625" style="43"/>
  </cols>
  <sheetData>
    <row r="1" spans="1:31" x14ac:dyDescent="0.2">
      <c r="A1" s="116"/>
    </row>
    <row r="2" spans="1:31" ht="41.25" customHeight="1" x14ac:dyDescent="0.2">
      <c r="A2" s="141" t="s">
        <v>120</v>
      </c>
      <c r="B2" s="141"/>
      <c r="C2" s="141"/>
      <c r="D2" s="141"/>
      <c r="E2" s="141"/>
      <c r="F2" s="141"/>
      <c r="G2" s="126"/>
      <c r="H2" s="126"/>
      <c r="I2" s="126"/>
      <c r="J2" s="126"/>
      <c r="K2" s="126"/>
      <c r="U2" s="117"/>
      <c r="Y2" s="45"/>
      <c r="AD2" s="45"/>
    </row>
    <row r="3" spans="1:31" x14ac:dyDescent="0.2">
      <c r="A3" s="122"/>
      <c r="B3" s="122"/>
      <c r="C3" s="122"/>
      <c r="D3" s="122"/>
      <c r="E3" s="122"/>
      <c r="F3" s="122"/>
    </row>
    <row r="4" spans="1:31" ht="15" x14ac:dyDescent="0.2">
      <c r="A4" s="46"/>
      <c r="B4" s="142">
        <v>2012</v>
      </c>
      <c r="C4" s="143"/>
      <c r="D4" s="143"/>
      <c r="E4" s="143"/>
      <c r="F4" s="144"/>
      <c r="G4" s="142">
        <v>2013</v>
      </c>
      <c r="H4" s="143"/>
      <c r="I4" s="143"/>
      <c r="J4" s="143"/>
      <c r="K4" s="144"/>
      <c r="L4" s="142">
        <v>2014</v>
      </c>
      <c r="M4" s="146"/>
      <c r="N4" s="146"/>
      <c r="O4" s="146"/>
      <c r="P4" s="147"/>
      <c r="Q4" s="142">
        <v>2015</v>
      </c>
      <c r="R4" s="146"/>
      <c r="S4" s="146"/>
      <c r="T4" s="146"/>
      <c r="U4" s="147"/>
      <c r="V4" s="142">
        <v>2016</v>
      </c>
      <c r="W4" s="143"/>
      <c r="X4" s="143"/>
      <c r="Y4" s="143"/>
      <c r="Z4" s="144"/>
      <c r="AA4" s="142">
        <v>2017</v>
      </c>
      <c r="AB4" s="143"/>
      <c r="AC4" s="143"/>
      <c r="AD4" s="143"/>
      <c r="AE4" s="144"/>
    </row>
    <row r="5" spans="1:31" ht="12.75" customHeight="1" x14ac:dyDescent="0.2">
      <c r="A5" s="47"/>
      <c r="B5" s="148" t="s">
        <v>11</v>
      </c>
      <c r="C5" s="142" t="s">
        <v>12</v>
      </c>
      <c r="D5" s="146"/>
      <c r="E5" s="142" t="s">
        <v>13</v>
      </c>
      <c r="F5" s="147"/>
      <c r="G5" s="139" t="s">
        <v>11</v>
      </c>
      <c r="H5" s="142" t="s">
        <v>12</v>
      </c>
      <c r="I5" s="146"/>
      <c r="J5" s="142" t="s">
        <v>13</v>
      </c>
      <c r="K5" s="147"/>
      <c r="L5" s="139" t="s">
        <v>11</v>
      </c>
      <c r="M5" s="142" t="s">
        <v>12</v>
      </c>
      <c r="N5" s="146"/>
      <c r="O5" s="142" t="s">
        <v>13</v>
      </c>
      <c r="P5" s="147"/>
      <c r="Q5" s="139" t="s">
        <v>11</v>
      </c>
      <c r="R5" s="142" t="s">
        <v>12</v>
      </c>
      <c r="S5" s="146"/>
      <c r="T5" s="142" t="s">
        <v>13</v>
      </c>
      <c r="U5" s="147"/>
      <c r="V5" s="139" t="s">
        <v>11</v>
      </c>
      <c r="W5" s="142" t="s">
        <v>12</v>
      </c>
      <c r="X5" s="146"/>
      <c r="Y5" s="142" t="s">
        <v>13</v>
      </c>
      <c r="Z5" s="147"/>
      <c r="AA5" s="139" t="s">
        <v>11</v>
      </c>
      <c r="AB5" s="142" t="s">
        <v>12</v>
      </c>
      <c r="AC5" s="146"/>
      <c r="AD5" s="142" t="s">
        <v>13</v>
      </c>
      <c r="AE5" s="147"/>
    </row>
    <row r="6" spans="1:31" ht="15" customHeight="1" x14ac:dyDescent="0.2">
      <c r="A6" s="47"/>
      <c r="B6" s="149"/>
      <c r="C6" s="139" t="s">
        <v>14</v>
      </c>
      <c r="D6" s="139" t="s">
        <v>6</v>
      </c>
      <c r="E6" s="48" t="s">
        <v>15</v>
      </c>
      <c r="F6" s="139" t="s">
        <v>9</v>
      </c>
      <c r="G6" s="145"/>
      <c r="H6" s="139" t="s">
        <v>14</v>
      </c>
      <c r="I6" s="139" t="s">
        <v>6</v>
      </c>
      <c r="J6" s="48" t="s">
        <v>15</v>
      </c>
      <c r="K6" s="139" t="s">
        <v>9</v>
      </c>
      <c r="L6" s="145"/>
      <c r="M6" s="139" t="s">
        <v>14</v>
      </c>
      <c r="N6" s="139" t="s">
        <v>6</v>
      </c>
      <c r="O6" s="139" t="s">
        <v>15</v>
      </c>
      <c r="P6" s="139" t="s">
        <v>9</v>
      </c>
      <c r="Q6" s="145"/>
      <c r="R6" s="139" t="s">
        <v>14</v>
      </c>
      <c r="S6" s="139" t="s">
        <v>9</v>
      </c>
      <c r="T6" s="139" t="s">
        <v>14</v>
      </c>
      <c r="U6" s="139" t="s">
        <v>9</v>
      </c>
      <c r="V6" s="145"/>
      <c r="W6" s="139" t="s">
        <v>14</v>
      </c>
      <c r="X6" s="139" t="s">
        <v>9</v>
      </c>
      <c r="Y6" s="139" t="s">
        <v>14</v>
      </c>
      <c r="Z6" s="139" t="s">
        <v>9</v>
      </c>
      <c r="AA6" s="145"/>
      <c r="AB6" s="139" t="s">
        <v>14</v>
      </c>
      <c r="AC6" s="139" t="s">
        <v>9</v>
      </c>
      <c r="AD6" s="139" t="s">
        <v>14</v>
      </c>
      <c r="AE6" s="139" t="s">
        <v>9</v>
      </c>
    </row>
    <row r="7" spans="1:31" ht="15" customHeight="1" x14ac:dyDescent="0.2">
      <c r="A7" s="49"/>
      <c r="B7" s="150"/>
      <c r="C7" s="140"/>
      <c r="D7" s="140"/>
      <c r="E7" s="121" t="s">
        <v>16</v>
      </c>
      <c r="F7" s="140"/>
      <c r="G7" s="140"/>
      <c r="H7" s="140"/>
      <c r="I7" s="140"/>
      <c r="J7" s="121" t="s">
        <v>16</v>
      </c>
      <c r="K7" s="140"/>
      <c r="L7" s="140"/>
      <c r="M7" s="140"/>
      <c r="N7" s="140"/>
      <c r="O7" s="145" t="s">
        <v>16</v>
      </c>
      <c r="P7" s="140"/>
      <c r="Q7" s="140"/>
      <c r="R7" s="140" t="s">
        <v>16</v>
      </c>
      <c r="S7" s="140"/>
      <c r="T7" s="140" t="s">
        <v>16</v>
      </c>
      <c r="U7" s="140"/>
      <c r="V7" s="140"/>
      <c r="W7" s="140" t="s">
        <v>16</v>
      </c>
      <c r="X7" s="140"/>
      <c r="Y7" s="140" t="s">
        <v>16</v>
      </c>
      <c r="Z7" s="140"/>
      <c r="AA7" s="140"/>
      <c r="AB7" s="140" t="s">
        <v>16</v>
      </c>
      <c r="AC7" s="140"/>
      <c r="AD7" s="140" t="s">
        <v>16</v>
      </c>
      <c r="AE7" s="140"/>
    </row>
    <row r="8" spans="1:31" x14ac:dyDescent="0.2">
      <c r="A8" s="50" t="s">
        <v>17</v>
      </c>
      <c r="B8" s="72">
        <v>1406</v>
      </c>
      <c r="C8" s="67">
        <v>250782</v>
      </c>
      <c r="D8" s="73">
        <v>21.5</v>
      </c>
      <c r="E8" s="73">
        <v>246972</v>
      </c>
      <c r="F8" s="73">
        <v>21.2</v>
      </c>
      <c r="G8" s="67">
        <v>1411</v>
      </c>
      <c r="H8" s="74">
        <v>250885</v>
      </c>
      <c r="I8" s="75">
        <v>21.6</v>
      </c>
      <c r="J8" s="76">
        <v>246965</v>
      </c>
      <c r="K8" s="75">
        <v>21.2</v>
      </c>
      <c r="L8" s="77">
        <v>1354</v>
      </c>
      <c r="M8" s="78">
        <v>251831</v>
      </c>
      <c r="N8" s="79">
        <v>21.7</v>
      </c>
      <c r="O8" s="78">
        <v>247947</v>
      </c>
      <c r="P8" s="80">
        <v>21.3</v>
      </c>
      <c r="Q8" s="81">
        <v>1293</v>
      </c>
      <c r="R8" s="78">
        <v>254091</v>
      </c>
      <c r="S8" s="82">
        <v>21.58439487267092</v>
      </c>
      <c r="T8" s="83">
        <v>250743</v>
      </c>
      <c r="U8" s="84">
        <v>21.3</v>
      </c>
      <c r="V8" s="83">
        <v>1277</v>
      </c>
      <c r="W8" s="85">
        <v>256990</v>
      </c>
      <c r="X8" s="84">
        <v>21.9</v>
      </c>
      <c r="Y8" s="83">
        <v>253382</v>
      </c>
      <c r="Z8" s="82">
        <v>21.6</v>
      </c>
      <c r="AA8" s="83">
        <v>1307</v>
      </c>
      <c r="AB8" s="85">
        <v>262562</v>
      </c>
      <c r="AC8" s="84">
        <v>22.4</v>
      </c>
      <c r="AD8" s="83">
        <v>283091</v>
      </c>
      <c r="AE8" s="82">
        <v>24.2</v>
      </c>
    </row>
    <row r="9" spans="1:31" x14ac:dyDescent="0.2">
      <c r="A9" s="51" t="s">
        <v>109</v>
      </c>
      <c r="B9" s="86">
        <v>392</v>
      </c>
      <c r="C9" s="86">
        <v>69635</v>
      </c>
      <c r="D9" s="86">
        <v>21.5</v>
      </c>
      <c r="E9" s="86">
        <v>66964</v>
      </c>
      <c r="F9" s="86">
        <v>20.7</v>
      </c>
      <c r="G9" s="86">
        <v>377</v>
      </c>
      <c r="H9" s="86">
        <v>70128</v>
      </c>
      <c r="I9" s="86">
        <v>21.6</v>
      </c>
      <c r="J9" s="86">
        <v>67280</v>
      </c>
      <c r="K9" s="86">
        <v>20.7</v>
      </c>
      <c r="L9" s="86">
        <v>329</v>
      </c>
      <c r="M9" s="86">
        <v>68042</v>
      </c>
      <c r="N9" s="87">
        <v>21</v>
      </c>
      <c r="O9" s="86">
        <v>65778</v>
      </c>
      <c r="P9" s="69">
        <v>20.3</v>
      </c>
      <c r="Q9" s="86">
        <v>312</v>
      </c>
      <c r="R9" s="86">
        <v>67587</v>
      </c>
      <c r="S9" s="87">
        <v>20.848838655184974</v>
      </c>
      <c r="T9" s="86">
        <v>65704</v>
      </c>
      <c r="U9" s="87">
        <v>20.3</v>
      </c>
      <c r="V9" s="86">
        <v>312</v>
      </c>
      <c r="W9" s="86">
        <v>69082</v>
      </c>
      <c r="X9" s="87">
        <v>21.3</v>
      </c>
      <c r="Y9" s="86">
        <v>66947</v>
      </c>
      <c r="Z9" s="87">
        <v>20.7</v>
      </c>
      <c r="AA9" s="86">
        <v>316</v>
      </c>
      <c r="AB9" s="86">
        <v>70628</v>
      </c>
      <c r="AC9" s="87">
        <v>21.9</v>
      </c>
      <c r="AD9" s="86">
        <v>80563</v>
      </c>
      <c r="AE9" s="87">
        <v>24.9</v>
      </c>
    </row>
    <row r="10" spans="1:31" x14ac:dyDescent="0.2">
      <c r="A10" s="52" t="s">
        <v>18</v>
      </c>
      <c r="B10" s="72">
        <v>35</v>
      </c>
      <c r="C10" s="72">
        <v>2385</v>
      </c>
      <c r="D10" s="88">
        <v>18.8</v>
      </c>
      <c r="E10" s="72">
        <v>2212</v>
      </c>
      <c r="F10" s="88">
        <v>17.399999999999999</v>
      </c>
      <c r="G10" s="72">
        <v>35</v>
      </c>
      <c r="H10" s="89">
        <v>2488</v>
      </c>
      <c r="I10" s="90">
        <v>19.5</v>
      </c>
      <c r="J10" s="91">
        <v>2257</v>
      </c>
      <c r="K10" s="90">
        <v>17.7</v>
      </c>
      <c r="L10" s="72">
        <v>31</v>
      </c>
      <c r="M10" s="89">
        <v>2368</v>
      </c>
      <c r="N10" s="88">
        <v>18.600000000000001</v>
      </c>
      <c r="O10" s="89">
        <v>2134</v>
      </c>
      <c r="P10" s="92">
        <v>16.8</v>
      </c>
      <c r="Q10" s="93">
        <v>23</v>
      </c>
      <c r="R10" s="89">
        <v>2299</v>
      </c>
      <c r="S10" s="94">
        <v>18.075277753099094</v>
      </c>
      <c r="T10" s="93">
        <v>2089</v>
      </c>
      <c r="U10" s="70">
        <v>16.399999999999999</v>
      </c>
      <c r="V10" s="93">
        <v>20</v>
      </c>
      <c r="W10" s="95">
        <v>2215</v>
      </c>
      <c r="X10" s="70">
        <v>17.5</v>
      </c>
      <c r="Y10" s="96">
        <v>2141</v>
      </c>
      <c r="Z10" s="70">
        <v>16.899999999999999</v>
      </c>
      <c r="AA10" s="93">
        <v>20</v>
      </c>
      <c r="AB10" s="95">
        <v>2216</v>
      </c>
      <c r="AC10" s="70">
        <v>17.5</v>
      </c>
      <c r="AD10" s="96">
        <v>2160</v>
      </c>
      <c r="AE10" s="70">
        <v>17.100000000000001</v>
      </c>
    </row>
    <row r="11" spans="1:31" x14ac:dyDescent="0.2">
      <c r="A11" s="52" t="s">
        <v>19</v>
      </c>
      <c r="B11" s="72">
        <v>25</v>
      </c>
      <c r="C11" s="72">
        <v>3190</v>
      </c>
      <c r="D11" s="88">
        <v>30.8</v>
      </c>
      <c r="E11" s="72">
        <v>3036</v>
      </c>
      <c r="F11" s="88">
        <v>29.3</v>
      </c>
      <c r="G11" s="72">
        <v>18</v>
      </c>
      <c r="H11" s="89">
        <v>3015</v>
      </c>
      <c r="I11" s="90">
        <v>29.4</v>
      </c>
      <c r="J11" s="91">
        <v>2890</v>
      </c>
      <c r="K11" s="90">
        <v>28.2</v>
      </c>
      <c r="L11" s="72">
        <v>18</v>
      </c>
      <c r="M11" s="89">
        <v>3015</v>
      </c>
      <c r="N11" s="88">
        <v>29.7</v>
      </c>
      <c r="O11" s="89">
        <v>2611</v>
      </c>
      <c r="P11" s="92">
        <v>25.7</v>
      </c>
      <c r="Q11" s="93">
        <v>18</v>
      </c>
      <c r="R11" s="89">
        <v>3015</v>
      </c>
      <c r="S11" s="94">
        <v>30.02141826556857</v>
      </c>
      <c r="T11" s="93">
        <v>2706</v>
      </c>
      <c r="U11" s="70">
        <v>26.9</v>
      </c>
      <c r="V11" s="93">
        <v>18</v>
      </c>
      <c r="W11" s="95">
        <v>3015</v>
      </c>
      <c r="X11" s="70">
        <v>30.3</v>
      </c>
      <c r="Y11" s="96">
        <v>2669</v>
      </c>
      <c r="Z11" s="70">
        <v>26.8</v>
      </c>
      <c r="AA11" s="93">
        <v>19</v>
      </c>
      <c r="AB11" s="95">
        <v>3050</v>
      </c>
      <c r="AC11" s="70">
        <v>30.9</v>
      </c>
      <c r="AD11" s="96">
        <v>2702</v>
      </c>
      <c r="AE11" s="70">
        <v>27.4</v>
      </c>
    </row>
    <row r="12" spans="1:31" x14ac:dyDescent="0.2">
      <c r="A12" s="52" t="s">
        <v>20</v>
      </c>
      <c r="B12" s="72">
        <v>27</v>
      </c>
      <c r="C12" s="72">
        <v>3566</v>
      </c>
      <c r="D12" s="88">
        <v>30</v>
      </c>
      <c r="E12" s="72">
        <v>3503</v>
      </c>
      <c r="F12" s="88">
        <v>29.4</v>
      </c>
      <c r="G12" s="72">
        <v>26</v>
      </c>
      <c r="H12" s="89">
        <v>3567</v>
      </c>
      <c r="I12" s="90">
        <v>30.3</v>
      </c>
      <c r="J12" s="91">
        <v>3516</v>
      </c>
      <c r="K12" s="90">
        <v>29.8</v>
      </c>
      <c r="L12" s="72">
        <v>25</v>
      </c>
      <c r="M12" s="89">
        <v>3538</v>
      </c>
      <c r="N12" s="88">
        <v>30.3</v>
      </c>
      <c r="O12" s="89">
        <v>3538</v>
      </c>
      <c r="P12" s="92">
        <v>30.3</v>
      </c>
      <c r="Q12" s="93">
        <v>26</v>
      </c>
      <c r="R12" s="89">
        <v>3574</v>
      </c>
      <c r="S12" s="94">
        <v>30.92570303191301</v>
      </c>
      <c r="T12" s="93">
        <v>3574</v>
      </c>
      <c r="U12" s="70">
        <v>30.9</v>
      </c>
      <c r="V12" s="93">
        <v>27</v>
      </c>
      <c r="W12" s="95">
        <v>3651</v>
      </c>
      <c r="X12" s="70">
        <v>31.9</v>
      </c>
      <c r="Y12" s="96">
        <v>3646</v>
      </c>
      <c r="Z12" s="70">
        <v>31.9</v>
      </c>
      <c r="AA12" s="93">
        <v>22</v>
      </c>
      <c r="AB12" s="95">
        <v>3524</v>
      </c>
      <c r="AC12" s="70">
        <v>31.1</v>
      </c>
      <c r="AD12" s="96">
        <v>3482</v>
      </c>
      <c r="AE12" s="70">
        <v>30.8</v>
      </c>
    </row>
    <row r="13" spans="1:31" x14ac:dyDescent="0.2">
      <c r="A13" s="52" t="s">
        <v>21</v>
      </c>
      <c r="B13" s="72">
        <v>42</v>
      </c>
      <c r="C13" s="72">
        <v>5755</v>
      </c>
      <c r="D13" s="88">
        <v>29.4</v>
      </c>
      <c r="E13" s="72">
        <v>5523</v>
      </c>
      <c r="F13" s="88">
        <v>28.2</v>
      </c>
      <c r="G13" s="72">
        <v>45</v>
      </c>
      <c r="H13" s="89">
        <v>5878</v>
      </c>
      <c r="I13" s="90">
        <v>30.1</v>
      </c>
      <c r="J13" s="91">
        <v>5354</v>
      </c>
      <c r="K13" s="90">
        <v>27.4</v>
      </c>
      <c r="L13" s="72">
        <v>42</v>
      </c>
      <c r="M13" s="89">
        <v>5506</v>
      </c>
      <c r="N13" s="88">
        <v>28.2</v>
      </c>
      <c r="O13" s="89">
        <v>5404</v>
      </c>
      <c r="P13" s="92">
        <v>27.7</v>
      </c>
      <c r="Q13" s="93">
        <v>41</v>
      </c>
      <c r="R13" s="89">
        <v>5553</v>
      </c>
      <c r="S13" s="94">
        <v>28.538141048207514</v>
      </c>
      <c r="T13" s="93">
        <v>5206</v>
      </c>
      <c r="U13" s="70">
        <v>26.8</v>
      </c>
      <c r="V13" s="93">
        <v>41</v>
      </c>
      <c r="W13" s="95">
        <v>5342</v>
      </c>
      <c r="X13" s="70">
        <v>27.5</v>
      </c>
      <c r="Y13" s="96">
        <v>5017</v>
      </c>
      <c r="Z13" s="70">
        <v>25.9</v>
      </c>
      <c r="AA13" s="93">
        <v>37</v>
      </c>
      <c r="AB13" s="95">
        <v>5081</v>
      </c>
      <c r="AC13" s="70">
        <v>26.3</v>
      </c>
      <c r="AD13" s="96">
        <v>4947</v>
      </c>
      <c r="AE13" s="70">
        <v>25.6</v>
      </c>
    </row>
    <row r="14" spans="1:31" x14ac:dyDescent="0.2">
      <c r="A14" s="52" t="s">
        <v>22</v>
      </c>
      <c r="B14" s="72">
        <v>9</v>
      </c>
      <c r="C14" s="72">
        <v>3735</v>
      </c>
      <c r="D14" s="88">
        <v>42.5</v>
      </c>
      <c r="E14" s="72">
        <v>3559</v>
      </c>
      <c r="F14" s="88">
        <v>40.5</v>
      </c>
      <c r="G14" s="72">
        <v>9</v>
      </c>
      <c r="H14" s="89">
        <v>3735</v>
      </c>
      <c r="I14" s="90">
        <v>42.8</v>
      </c>
      <c r="J14" s="91">
        <v>3454</v>
      </c>
      <c r="K14" s="90">
        <v>39.6</v>
      </c>
      <c r="L14" s="72">
        <v>9</v>
      </c>
      <c r="M14" s="89">
        <v>3735</v>
      </c>
      <c r="N14" s="88">
        <v>43.3</v>
      </c>
      <c r="O14" s="89">
        <v>3583</v>
      </c>
      <c r="P14" s="92">
        <v>41.5</v>
      </c>
      <c r="Q14" s="93">
        <v>9</v>
      </c>
      <c r="R14" s="89">
        <v>3443</v>
      </c>
      <c r="S14" s="94">
        <v>40.314507016691351</v>
      </c>
      <c r="T14" s="93">
        <v>3443</v>
      </c>
      <c r="U14" s="70">
        <v>40.299999999999997</v>
      </c>
      <c r="V14" s="93">
        <v>9</v>
      </c>
      <c r="W14" s="95">
        <v>3890</v>
      </c>
      <c r="X14" s="70">
        <v>46.1</v>
      </c>
      <c r="Y14" s="96">
        <v>3378</v>
      </c>
      <c r="Z14" s="70">
        <v>40</v>
      </c>
      <c r="AA14" s="93">
        <v>9</v>
      </c>
      <c r="AB14" s="95">
        <v>3417</v>
      </c>
      <c r="AC14" s="70">
        <v>40.9</v>
      </c>
      <c r="AD14" s="96">
        <v>3417</v>
      </c>
      <c r="AE14" s="70">
        <v>40.9</v>
      </c>
    </row>
    <row r="15" spans="1:31" x14ac:dyDescent="0.2">
      <c r="A15" s="52" t="s">
        <v>23</v>
      </c>
      <c r="B15" s="72">
        <v>15</v>
      </c>
      <c r="C15" s="72">
        <v>1937</v>
      </c>
      <c r="D15" s="88">
        <v>23</v>
      </c>
      <c r="E15" s="72">
        <v>1846</v>
      </c>
      <c r="F15" s="88">
        <v>22</v>
      </c>
      <c r="G15" s="72">
        <v>14</v>
      </c>
      <c r="H15" s="89">
        <v>1898</v>
      </c>
      <c r="I15" s="90">
        <v>22.7</v>
      </c>
      <c r="J15" s="91">
        <v>1818</v>
      </c>
      <c r="K15" s="90">
        <v>21.7</v>
      </c>
      <c r="L15" s="72">
        <v>14</v>
      </c>
      <c r="M15" s="89">
        <v>1898</v>
      </c>
      <c r="N15" s="88">
        <v>22.7</v>
      </c>
      <c r="O15" s="89">
        <v>1844</v>
      </c>
      <c r="P15" s="92">
        <v>22.1</v>
      </c>
      <c r="Q15" s="93">
        <v>14</v>
      </c>
      <c r="R15" s="89">
        <v>1925</v>
      </c>
      <c r="S15" s="94">
        <v>23.088511156848352</v>
      </c>
      <c r="T15" s="93">
        <v>1855</v>
      </c>
      <c r="U15" s="70">
        <v>22.2</v>
      </c>
      <c r="V15" s="93">
        <v>14</v>
      </c>
      <c r="W15" s="95">
        <v>1925</v>
      </c>
      <c r="X15" s="70">
        <v>23.2</v>
      </c>
      <c r="Y15" s="96">
        <v>1849</v>
      </c>
      <c r="Z15" s="70">
        <v>22.2</v>
      </c>
      <c r="AA15" s="93">
        <v>14</v>
      </c>
      <c r="AB15" s="95">
        <v>1935</v>
      </c>
      <c r="AC15" s="70">
        <v>23.3</v>
      </c>
      <c r="AD15" s="96">
        <v>1839</v>
      </c>
      <c r="AE15" s="70">
        <v>22.2</v>
      </c>
    </row>
    <row r="16" spans="1:31" x14ac:dyDescent="0.2">
      <c r="A16" s="52" t="s">
        <v>24</v>
      </c>
      <c r="B16" s="72">
        <v>11</v>
      </c>
      <c r="C16" s="72">
        <v>1996</v>
      </c>
      <c r="D16" s="88">
        <v>36.9</v>
      </c>
      <c r="E16" s="72">
        <v>1898</v>
      </c>
      <c r="F16" s="88">
        <v>35.1</v>
      </c>
      <c r="G16" s="72">
        <v>10</v>
      </c>
      <c r="H16" s="89">
        <v>2020</v>
      </c>
      <c r="I16" s="90">
        <v>37.700000000000003</v>
      </c>
      <c r="J16" s="91">
        <v>1997</v>
      </c>
      <c r="K16" s="90">
        <v>37.299999999999997</v>
      </c>
      <c r="L16" s="72">
        <v>10</v>
      </c>
      <c r="M16" s="89">
        <v>1974</v>
      </c>
      <c r="N16" s="88">
        <v>37.200000000000003</v>
      </c>
      <c r="O16" s="89">
        <v>1962</v>
      </c>
      <c r="P16" s="92">
        <v>36.9</v>
      </c>
      <c r="Q16" s="93">
        <v>9</v>
      </c>
      <c r="R16" s="89">
        <v>1992</v>
      </c>
      <c r="S16" s="94">
        <v>37.845468138181552</v>
      </c>
      <c r="T16" s="93">
        <v>1969</v>
      </c>
      <c r="U16" s="70">
        <v>37.4</v>
      </c>
      <c r="V16" s="93">
        <v>9</v>
      </c>
      <c r="W16" s="95">
        <v>1985</v>
      </c>
      <c r="X16" s="70">
        <v>38.1</v>
      </c>
      <c r="Y16" s="96">
        <v>1971</v>
      </c>
      <c r="Z16" s="70">
        <v>37.799999999999997</v>
      </c>
      <c r="AA16" s="93">
        <v>9</v>
      </c>
      <c r="AB16" s="95">
        <v>1978</v>
      </c>
      <c r="AC16" s="70">
        <v>38.4</v>
      </c>
      <c r="AD16" s="96">
        <v>1952</v>
      </c>
      <c r="AE16" s="70">
        <v>37.799999999999997</v>
      </c>
    </row>
    <row r="17" spans="1:31" x14ac:dyDescent="0.2">
      <c r="A17" s="52" t="s">
        <v>25</v>
      </c>
      <c r="B17" s="72">
        <v>11</v>
      </c>
      <c r="C17" s="72">
        <v>1938</v>
      </c>
      <c r="D17" s="88">
        <v>20.9</v>
      </c>
      <c r="E17" s="72">
        <v>1785</v>
      </c>
      <c r="F17" s="88">
        <v>19.3</v>
      </c>
      <c r="G17" s="72">
        <v>11</v>
      </c>
      <c r="H17" s="89">
        <v>1900</v>
      </c>
      <c r="I17" s="90">
        <v>20.6</v>
      </c>
      <c r="J17" s="91">
        <v>1778</v>
      </c>
      <c r="K17" s="90">
        <v>19.3</v>
      </c>
      <c r="L17" s="72">
        <v>11</v>
      </c>
      <c r="M17" s="89">
        <v>1860</v>
      </c>
      <c r="N17" s="88">
        <v>20.2</v>
      </c>
      <c r="O17" s="89">
        <v>1759</v>
      </c>
      <c r="P17" s="92">
        <v>19.100000000000001</v>
      </c>
      <c r="Q17" s="93">
        <v>11</v>
      </c>
      <c r="R17" s="89">
        <v>1860</v>
      </c>
      <c r="S17" s="94">
        <v>20.281719628124858</v>
      </c>
      <c r="T17" s="93">
        <v>1792</v>
      </c>
      <c r="U17" s="70">
        <v>19.5</v>
      </c>
      <c r="V17" s="93">
        <v>11</v>
      </c>
      <c r="W17" s="95">
        <v>1861</v>
      </c>
      <c r="X17" s="70">
        <v>20.3</v>
      </c>
      <c r="Y17" s="96">
        <v>1806</v>
      </c>
      <c r="Z17" s="70">
        <v>19.7</v>
      </c>
      <c r="AA17" s="93">
        <v>11</v>
      </c>
      <c r="AB17" s="95">
        <v>1879</v>
      </c>
      <c r="AC17" s="70">
        <v>20.6</v>
      </c>
      <c r="AD17" s="96">
        <v>1811</v>
      </c>
      <c r="AE17" s="70">
        <v>19.899999999999999</v>
      </c>
    </row>
    <row r="18" spans="1:31" x14ac:dyDescent="0.2">
      <c r="A18" s="52" t="s">
        <v>26</v>
      </c>
      <c r="B18" s="72">
        <v>12</v>
      </c>
      <c r="C18" s="72">
        <v>2188</v>
      </c>
      <c r="D18" s="88">
        <v>22.7</v>
      </c>
      <c r="E18" s="72">
        <v>2163</v>
      </c>
      <c r="F18" s="88">
        <v>22.5</v>
      </c>
      <c r="G18" s="72">
        <v>13</v>
      </c>
      <c r="H18" s="89">
        <v>2213</v>
      </c>
      <c r="I18" s="90">
        <v>23.1</v>
      </c>
      <c r="J18" s="91">
        <v>2182</v>
      </c>
      <c r="K18" s="90">
        <v>22.8</v>
      </c>
      <c r="L18" s="72">
        <v>12</v>
      </c>
      <c r="M18" s="89">
        <v>2231</v>
      </c>
      <c r="N18" s="88">
        <v>23.4</v>
      </c>
      <c r="O18" s="89">
        <v>2219</v>
      </c>
      <c r="P18" s="92">
        <v>23.3</v>
      </c>
      <c r="Q18" s="93">
        <v>12</v>
      </c>
      <c r="R18" s="89">
        <v>2271</v>
      </c>
      <c r="S18" s="94">
        <v>23.966010688144262</v>
      </c>
      <c r="T18" s="93">
        <v>2246</v>
      </c>
      <c r="U18" s="70">
        <v>23.7</v>
      </c>
      <c r="V18" s="93">
        <v>12</v>
      </c>
      <c r="W18" s="95">
        <v>2290</v>
      </c>
      <c r="X18" s="70">
        <v>24.3</v>
      </c>
      <c r="Y18" s="96">
        <v>2247</v>
      </c>
      <c r="Z18" s="70">
        <v>23.8</v>
      </c>
      <c r="AA18" s="93">
        <v>12</v>
      </c>
      <c r="AB18" s="95">
        <v>2291</v>
      </c>
      <c r="AC18" s="70">
        <v>24.4</v>
      </c>
      <c r="AD18" s="96">
        <v>2268</v>
      </c>
      <c r="AE18" s="70">
        <v>24.2</v>
      </c>
    </row>
    <row r="19" spans="1:31" x14ac:dyDescent="0.2">
      <c r="A19" s="52" t="s">
        <v>27</v>
      </c>
      <c r="B19" s="72">
        <v>31</v>
      </c>
      <c r="C19" s="72">
        <v>6622</v>
      </c>
      <c r="D19" s="88">
        <v>11.3</v>
      </c>
      <c r="E19" s="72">
        <v>6151</v>
      </c>
      <c r="F19" s="88">
        <v>10.5</v>
      </c>
      <c r="G19" s="72">
        <v>28</v>
      </c>
      <c r="H19" s="89">
        <v>6490</v>
      </c>
      <c r="I19" s="90">
        <v>11</v>
      </c>
      <c r="J19" s="91">
        <v>6320</v>
      </c>
      <c r="K19" s="90">
        <v>10.7</v>
      </c>
      <c r="L19" s="72">
        <v>28</v>
      </c>
      <c r="M19" s="89">
        <v>6487</v>
      </c>
      <c r="N19" s="88">
        <v>10.9</v>
      </c>
      <c r="O19" s="89">
        <v>6299</v>
      </c>
      <c r="P19" s="92">
        <v>10.6</v>
      </c>
      <c r="Q19" s="93">
        <v>23</v>
      </c>
      <c r="R19" s="89">
        <v>6342</v>
      </c>
      <c r="S19" s="94">
        <v>10.604948608138118</v>
      </c>
      <c r="T19" s="93">
        <v>6272</v>
      </c>
      <c r="U19" s="70">
        <v>10.5</v>
      </c>
      <c r="V19" s="93">
        <v>25</v>
      </c>
      <c r="W19" s="95">
        <v>6413</v>
      </c>
      <c r="X19" s="70">
        <v>10.7</v>
      </c>
      <c r="Y19" s="96">
        <v>6321</v>
      </c>
      <c r="Z19" s="70">
        <v>10.5</v>
      </c>
      <c r="AA19" s="93">
        <v>30</v>
      </c>
      <c r="AB19" s="95">
        <v>6836</v>
      </c>
      <c r="AC19" s="70">
        <v>11.3</v>
      </c>
      <c r="AD19" s="96">
        <v>11375</v>
      </c>
      <c r="AE19" s="70">
        <v>18.8</v>
      </c>
    </row>
    <row r="20" spans="1:31" x14ac:dyDescent="0.2">
      <c r="A20" s="52" t="s">
        <v>28</v>
      </c>
      <c r="B20" s="72">
        <v>13</v>
      </c>
      <c r="C20" s="72">
        <v>2105</v>
      </c>
      <c r="D20" s="88">
        <v>32.6</v>
      </c>
      <c r="E20" s="72">
        <v>1904</v>
      </c>
      <c r="F20" s="88">
        <v>29.5</v>
      </c>
      <c r="G20" s="72">
        <v>13</v>
      </c>
      <c r="H20" s="89">
        <v>1933</v>
      </c>
      <c r="I20" s="90">
        <v>30.2</v>
      </c>
      <c r="J20" s="91">
        <v>1872</v>
      </c>
      <c r="K20" s="90">
        <v>29.2</v>
      </c>
      <c r="L20" s="72">
        <v>12</v>
      </c>
      <c r="M20" s="89">
        <v>1897</v>
      </c>
      <c r="N20" s="88">
        <v>29.9</v>
      </c>
      <c r="O20" s="89">
        <v>1882</v>
      </c>
      <c r="P20" s="92">
        <v>29.7</v>
      </c>
      <c r="Q20" s="93">
        <v>12</v>
      </c>
      <c r="R20" s="89">
        <v>1932</v>
      </c>
      <c r="S20" s="94">
        <v>30.753410811129168</v>
      </c>
      <c r="T20" s="93">
        <v>1786</v>
      </c>
      <c r="U20" s="70">
        <v>28.4</v>
      </c>
      <c r="V20" s="93">
        <v>12</v>
      </c>
      <c r="W20" s="95">
        <v>1932</v>
      </c>
      <c r="X20" s="70">
        <v>31.1</v>
      </c>
      <c r="Y20" s="96">
        <v>1823</v>
      </c>
      <c r="Z20" s="70">
        <v>29.3</v>
      </c>
      <c r="AA20" s="93">
        <v>14</v>
      </c>
      <c r="AB20" s="95">
        <v>2046</v>
      </c>
      <c r="AC20" s="70">
        <v>33.299999999999997</v>
      </c>
      <c r="AD20" s="96">
        <v>4231</v>
      </c>
      <c r="AE20" s="70">
        <v>68.8</v>
      </c>
    </row>
    <row r="21" spans="1:31" x14ac:dyDescent="0.2">
      <c r="A21" s="52" t="s">
        <v>29</v>
      </c>
      <c r="B21" s="72">
        <v>19</v>
      </c>
      <c r="C21" s="72">
        <v>2370</v>
      </c>
      <c r="D21" s="88">
        <v>24.6</v>
      </c>
      <c r="E21" s="72">
        <v>1996</v>
      </c>
      <c r="F21" s="88">
        <v>20.7</v>
      </c>
      <c r="G21" s="72">
        <v>17</v>
      </c>
      <c r="H21" s="89">
        <v>2245</v>
      </c>
      <c r="I21" s="90">
        <v>23.4</v>
      </c>
      <c r="J21" s="91">
        <v>1945</v>
      </c>
      <c r="K21" s="90">
        <v>20.3</v>
      </c>
      <c r="L21" s="72">
        <v>17</v>
      </c>
      <c r="M21" s="89">
        <v>2245</v>
      </c>
      <c r="N21" s="88">
        <v>23.6</v>
      </c>
      <c r="O21" s="89">
        <v>1912</v>
      </c>
      <c r="P21" s="92">
        <v>20.100000000000001</v>
      </c>
      <c r="Q21" s="93">
        <v>17</v>
      </c>
      <c r="R21" s="89">
        <v>2056</v>
      </c>
      <c r="S21" s="94">
        <v>21.763338513064355</v>
      </c>
      <c r="T21" s="93">
        <v>1936</v>
      </c>
      <c r="U21" s="70">
        <v>20.5</v>
      </c>
      <c r="V21" s="93">
        <v>16</v>
      </c>
      <c r="W21" s="95">
        <v>2057</v>
      </c>
      <c r="X21" s="70">
        <v>22</v>
      </c>
      <c r="Y21" s="96">
        <v>1971</v>
      </c>
      <c r="Z21" s="70">
        <v>21</v>
      </c>
      <c r="AA21" s="93">
        <v>16</v>
      </c>
      <c r="AB21" s="95">
        <v>2057</v>
      </c>
      <c r="AC21" s="70">
        <v>22.1</v>
      </c>
      <c r="AD21" s="96">
        <v>1978</v>
      </c>
      <c r="AE21" s="70">
        <v>21.3</v>
      </c>
    </row>
    <row r="22" spans="1:31" x14ac:dyDescent="0.2">
      <c r="A22" s="52" t="s">
        <v>30</v>
      </c>
      <c r="B22" s="72">
        <v>23</v>
      </c>
      <c r="C22" s="72">
        <v>4041</v>
      </c>
      <c r="D22" s="88">
        <v>49.2</v>
      </c>
      <c r="E22" s="72">
        <v>3769</v>
      </c>
      <c r="F22" s="88">
        <v>45.9</v>
      </c>
      <c r="G22" s="72">
        <v>23</v>
      </c>
      <c r="H22" s="89">
        <v>3966</v>
      </c>
      <c r="I22" s="90">
        <v>48.7</v>
      </c>
      <c r="J22" s="91">
        <v>3564</v>
      </c>
      <c r="K22" s="90">
        <v>43.7</v>
      </c>
      <c r="L22" s="72">
        <v>21</v>
      </c>
      <c r="M22" s="89">
        <v>3697</v>
      </c>
      <c r="N22" s="88">
        <v>45.7</v>
      </c>
      <c r="O22" s="89">
        <v>3421</v>
      </c>
      <c r="P22" s="92">
        <v>42.3</v>
      </c>
      <c r="Q22" s="93">
        <v>21</v>
      </c>
      <c r="R22" s="89">
        <v>3777</v>
      </c>
      <c r="S22" s="94">
        <v>47.118145912809602</v>
      </c>
      <c r="T22" s="93">
        <v>3495</v>
      </c>
      <c r="U22" s="70">
        <v>43.6</v>
      </c>
      <c r="V22" s="93">
        <v>23</v>
      </c>
      <c r="W22" s="95">
        <v>3873</v>
      </c>
      <c r="X22" s="70">
        <v>48.8</v>
      </c>
      <c r="Y22" s="96">
        <v>3487</v>
      </c>
      <c r="Z22" s="70">
        <v>43.9</v>
      </c>
      <c r="AA22" s="93">
        <v>23</v>
      </c>
      <c r="AB22" s="95">
        <v>3860</v>
      </c>
      <c r="AC22" s="70">
        <v>49</v>
      </c>
      <c r="AD22" s="96">
        <v>3538</v>
      </c>
      <c r="AE22" s="70">
        <v>44.9</v>
      </c>
    </row>
    <row r="23" spans="1:31" x14ac:dyDescent="0.2">
      <c r="A23" s="52" t="s">
        <v>31</v>
      </c>
      <c r="B23" s="72">
        <v>10</v>
      </c>
      <c r="C23" s="72">
        <v>2196</v>
      </c>
      <c r="D23" s="88">
        <v>24.2</v>
      </c>
      <c r="E23" s="72">
        <v>2186</v>
      </c>
      <c r="F23" s="88">
        <v>24.1</v>
      </c>
      <c r="G23" s="72">
        <v>8</v>
      </c>
      <c r="H23" s="89">
        <v>2190</v>
      </c>
      <c r="I23" s="90">
        <v>24.3</v>
      </c>
      <c r="J23" s="91">
        <v>2193</v>
      </c>
      <c r="K23" s="90">
        <v>24.3</v>
      </c>
      <c r="L23" s="72">
        <v>7</v>
      </c>
      <c r="M23" s="89">
        <v>2225</v>
      </c>
      <c r="N23" s="88">
        <v>24.9</v>
      </c>
      <c r="O23" s="89">
        <v>2202</v>
      </c>
      <c r="P23" s="92">
        <v>24.6</v>
      </c>
      <c r="Q23" s="93">
        <v>7</v>
      </c>
      <c r="R23" s="89">
        <v>2195</v>
      </c>
      <c r="S23" s="94">
        <v>24.822987783018814</v>
      </c>
      <c r="T23" s="93">
        <v>2177</v>
      </c>
      <c r="U23" s="70">
        <v>24.6</v>
      </c>
      <c r="V23" s="93">
        <v>7</v>
      </c>
      <c r="W23" s="95">
        <v>2327</v>
      </c>
      <c r="X23" s="70">
        <v>26.7</v>
      </c>
      <c r="Y23" s="96">
        <v>2221</v>
      </c>
      <c r="Z23" s="70">
        <v>25.5</v>
      </c>
      <c r="AA23" s="93">
        <v>7</v>
      </c>
      <c r="AB23" s="95">
        <v>2232</v>
      </c>
      <c r="AC23" s="70">
        <v>25.9</v>
      </c>
      <c r="AD23" s="96">
        <v>2155</v>
      </c>
      <c r="AE23" s="70">
        <v>25</v>
      </c>
    </row>
    <row r="24" spans="1:31" x14ac:dyDescent="0.2">
      <c r="A24" s="52" t="s">
        <v>32</v>
      </c>
      <c r="B24" s="72">
        <v>52</v>
      </c>
      <c r="C24" s="72">
        <v>4890</v>
      </c>
      <c r="D24" s="88">
        <v>43.9</v>
      </c>
      <c r="E24" s="72">
        <v>4516</v>
      </c>
      <c r="F24" s="88">
        <v>40.5</v>
      </c>
      <c r="G24" s="72">
        <v>47</v>
      </c>
      <c r="H24" s="89">
        <v>4796</v>
      </c>
      <c r="I24" s="90">
        <v>43.5</v>
      </c>
      <c r="J24" s="91">
        <v>4542</v>
      </c>
      <c r="K24" s="90">
        <v>41.2</v>
      </c>
      <c r="L24" s="72">
        <v>13</v>
      </c>
      <c r="M24" s="89">
        <v>3845</v>
      </c>
      <c r="N24" s="88">
        <v>35.200000000000003</v>
      </c>
      <c r="O24" s="89">
        <v>3710</v>
      </c>
      <c r="P24" s="92">
        <v>34</v>
      </c>
      <c r="Q24" s="93">
        <v>13</v>
      </c>
      <c r="R24" s="89">
        <v>3840</v>
      </c>
      <c r="S24" s="94">
        <v>35.60920015616118</v>
      </c>
      <c r="T24" s="93">
        <v>3707</v>
      </c>
      <c r="U24" s="70">
        <v>34.4</v>
      </c>
      <c r="V24" s="93">
        <v>13</v>
      </c>
      <c r="W24" s="95">
        <v>3819</v>
      </c>
      <c r="X24" s="70">
        <v>35.799999999999997</v>
      </c>
      <c r="Y24" s="96">
        <v>3728</v>
      </c>
      <c r="Z24" s="70">
        <v>35</v>
      </c>
      <c r="AA24" s="93">
        <v>13</v>
      </c>
      <c r="AB24" s="95">
        <v>3819</v>
      </c>
      <c r="AC24" s="70">
        <v>36.299999999999997</v>
      </c>
      <c r="AD24" s="96">
        <v>3683</v>
      </c>
      <c r="AE24" s="70">
        <v>35</v>
      </c>
    </row>
    <row r="25" spans="1:31" x14ac:dyDescent="0.2">
      <c r="A25" s="52" t="s">
        <v>33</v>
      </c>
      <c r="B25" s="72">
        <v>14</v>
      </c>
      <c r="C25" s="72">
        <v>2800</v>
      </c>
      <c r="D25" s="88">
        <v>21.5</v>
      </c>
      <c r="E25" s="72">
        <v>3311</v>
      </c>
      <c r="F25" s="88">
        <v>25.4</v>
      </c>
      <c r="G25" s="72">
        <v>14</v>
      </c>
      <c r="H25" s="89">
        <v>2883</v>
      </c>
      <c r="I25" s="90">
        <v>22.3</v>
      </c>
      <c r="J25" s="91">
        <v>2922</v>
      </c>
      <c r="K25" s="90">
        <v>22.6</v>
      </c>
      <c r="L25" s="72">
        <v>14</v>
      </c>
      <c r="M25" s="89">
        <v>2857</v>
      </c>
      <c r="N25" s="88">
        <v>22.3</v>
      </c>
      <c r="O25" s="89">
        <v>2866</v>
      </c>
      <c r="P25" s="92">
        <v>22.4</v>
      </c>
      <c r="Q25" s="93">
        <v>12</v>
      </c>
      <c r="R25" s="89">
        <v>2923</v>
      </c>
      <c r="S25" s="94">
        <v>23.00413728189158</v>
      </c>
      <c r="T25" s="93">
        <v>2923</v>
      </c>
      <c r="U25" s="70">
        <v>23</v>
      </c>
      <c r="V25" s="93">
        <v>10</v>
      </c>
      <c r="W25" s="95">
        <v>2900</v>
      </c>
      <c r="X25" s="70">
        <v>23</v>
      </c>
      <c r="Y25" s="96">
        <v>2924</v>
      </c>
      <c r="Z25" s="70">
        <v>23.2</v>
      </c>
      <c r="AA25" s="93">
        <v>10</v>
      </c>
      <c r="AB25" s="95">
        <v>2936</v>
      </c>
      <c r="AC25" s="70">
        <v>23.5</v>
      </c>
      <c r="AD25" s="96">
        <v>2985</v>
      </c>
      <c r="AE25" s="70">
        <v>23.9</v>
      </c>
    </row>
    <row r="26" spans="1:31" x14ac:dyDescent="0.2">
      <c r="A26" s="52" t="s">
        <v>34</v>
      </c>
      <c r="B26" s="72">
        <v>17</v>
      </c>
      <c r="C26" s="72">
        <v>3770</v>
      </c>
      <c r="D26" s="88">
        <v>35.6</v>
      </c>
      <c r="E26" s="72">
        <v>3604</v>
      </c>
      <c r="F26" s="88">
        <v>34.1</v>
      </c>
      <c r="G26" s="72">
        <v>17</v>
      </c>
      <c r="H26" s="89">
        <v>3490</v>
      </c>
      <c r="I26" s="90">
        <v>33.1</v>
      </c>
      <c r="J26" s="91">
        <v>3391</v>
      </c>
      <c r="K26" s="90">
        <v>32.200000000000003</v>
      </c>
      <c r="L26" s="72">
        <v>16</v>
      </c>
      <c r="M26" s="89">
        <v>3387</v>
      </c>
      <c r="N26" s="88">
        <v>32.299999999999997</v>
      </c>
      <c r="O26" s="89">
        <v>3355</v>
      </c>
      <c r="P26" s="92">
        <v>32</v>
      </c>
      <c r="Q26" s="93">
        <v>16</v>
      </c>
      <c r="R26" s="89">
        <v>3369</v>
      </c>
      <c r="S26" s="94">
        <v>32.278462820844474</v>
      </c>
      <c r="T26" s="93">
        <v>3383</v>
      </c>
      <c r="U26" s="70">
        <v>32.4</v>
      </c>
      <c r="V26" s="93">
        <v>15</v>
      </c>
      <c r="W26" s="95">
        <v>3357</v>
      </c>
      <c r="X26" s="70">
        <v>32.299999999999997</v>
      </c>
      <c r="Y26" s="96">
        <v>3341</v>
      </c>
      <c r="Z26" s="70">
        <v>32.200000000000003</v>
      </c>
      <c r="AA26" s="93">
        <v>15</v>
      </c>
      <c r="AB26" s="95">
        <v>3389</v>
      </c>
      <c r="AC26" s="70">
        <v>32.9</v>
      </c>
      <c r="AD26" s="96">
        <v>3399</v>
      </c>
      <c r="AE26" s="70">
        <v>33</v>
      </c>
    </row>
    <row r="27" spans="1:31" x14ac:dyDescent="0.2">
      <c r="A27" s="52" t="s">
        <v>35</v>
      </c>
      <c r="B27" s="72">
        <v>26</v>
      </c>
      <c r="C27" s="72">
        <v>14151</v>
      </c>
      <c r="D27" s="88">
        <v>13.9</v>
      </c>
      <c r="E27" s="72">
        <v>14002</v>
      </c>
      <c r="F27" s="88">
        <v>13.8</v>
      </c>
      <c r="G27" s="72">
        <v>29</v>
      </c>
      <c r="H27" s="89">
        <v>15421</v>
      </c>
      <c r="I27" s="90">
        <v>15.1</v>
      </c>
      <c r="J27" s="91">
        <v>15285</v>
      </c>
      <c r="K27" s="90">
        <v>14.9</v>
      </c>
      <c r="L27" s="72">
        <v>29</v>
      </c>
      <c r="M27" s="89">
        <v>15277</v>
      </c>
      <c r="N27" s="88">
        <v>14.9</v>
      </c>
      <c r="O27" s="89">
        <v>15077</v>
      </c>
      <c r="P27" s="92">
        <v>14.7</v>
      </c>
      <c r="Q27" s="93">
        <v>28</v>
      </c>
      <c r="R27" s="89">
        <v>15221</v>
      </c>
      <c r="S27" s="94">
        <v>14.735767389217205</v>
      </c>
      <c r="T27" s="93">
        <v>15145</v>
      </c>
      <c r="U27" s="70">
        <v>14.7</v>
      </c>
      <c r="V27" s="93">
        <v>30</v>
      </c>
      <c r="W27" s="95">
        <v>16230</v>
      </c>
      <c r="X27" s="70">
        <v>15.7</v>
      </c>
      <c r="Y27" s="96">
        <v>16407</v>
      </c>
      <c r="Z27" s="70">
        <v>15.8</v>
      </c>
      <c r="AA27" s="93">
        <v>35</v>
      </c>
      <c r="AB27" s="95">
        <v>18082</v>
      </c>
      <c r="AC27" s="70">
        <v>17.399999999999999</v>
      </c>
      <c r="AD27" s="96">
        <v>22641</v>
      </c>
      <c r="AE27" s="70">
        <v>21.8</v>
      </c>
    </row>
    <row r="28" spans="1:31" x14ac:dyDescent="0.2">
      <c r="A28" s="51" t="s">
        <v>108</v>
      </c>
      <c r="B28" s="86">
        <v>180</v>
      </c>
      <c r="C28" s="86">
        <v>30573</v>
      </c>
      <c r="D28" s="86">
        <v>26.8</v>
      </c>
      <c r="E28" s="86">
        <v>30557</v>
      </c>
      <c r="F28" s="86">
        <v>26.7</v>
      </c>
      <c r="G28" s="86">
        <v>179</v>
      </c>
      <c r="H28" s="86">
        <v>30467</v>
      </c>
      <c r="I28" s="86">
        <v>26.6</v>
      </c>
      <c r="J28" s="86">
        <v>30573</v>
      </c>
      <c r="K28" s="86">
        <v>26.7</v>
      </c>
      <c r="L28" s="86">
        <v>173</v>
      </c>
      <c r="M28" s="86">
        <v>30841</v>
      </c>
      <c r="N28" s="87">
        <v>26.9</v>
      </c>
      <c r="O28" s="86">
        <v>30904</v>
      </c>
      <c r="P28" s="69">
        <v>27</v>
      </c>
      <c r="Q28" s="86">
        <v>157</v>
      </c>
      <c r="R28" s="86">
        <v>31036</v>
      </c>
      <c r="S28" s="97">
        <v>27.193796632003249</v>
      </c>
      <c r="T28" s="86">
        <v>30466</v>
      </c>
      <c r="U28" s="87">
        <v>26.7</v>
      </c>
      <c r="V28" s="86">
        <v>155</v>
      </c>
      <c r="W28" s="86">
        <v>31197</v>
      </c>
      <c r="X28" s="87">
        <v>27.4</v>
      </c>
      <c r="Y28" s="86">
        <v>31229</v>
      </c>
      <c r="Z28" s="87">
        <v>27.5</v>
      </c>
      <c r="AA28" s="86">
        <v>152</v>
      </c>
      <c r="AB28" s="86">
        <v>31477</v>
      </c>
      <c r="AC28" s="87">
        <v>27.7</v>
      </c>
      <c r="AD28" s="86">
        <v>31744</v>
      </c>
      <c r="AE28" s="87">
        <v>27.9</v>
      </c>
    </row>
    <row r="29" spans="1:31" x14ac:dyDescent="0.2">
      <c r="A29" s="52" t="s">
        <v>36</v>
      </c>
      <c r="B29" s="72">
        <v>6</v>
      </c>
      <c r="C29" s="72">
        <v>1795</v>
      </c>
      <c r="D29" s="88">
        <v>34.5</v>
      </c>
      <c r="E29" s="72">
        <v>1783</v>
      </c>
      <c r="F29" s="88">
        <v>34.299999999999997</v>
      </c>
      <c r="G29" s="72">
        <v>6</v>
      </c>
      <c r="H29" s="89">
        <v>1773</v>
      </c>
      <c r="I29" s="90">
        <v>34.299999999999997</v>
      </c>
      <c r="J29" s="91">
        <v>1761</v>
      </c>
      <c r="K29" s="90">
        <v>34.1</v>
      </c>
      <c r="L29" s="72">
        <v>6</v>
      </c>
      <c r="M29" s="89">
        <v>1908</v>
      </c>
      <c r="N29" s="88">
        <v>37.200000000000003</v>
      </c>
      <c r="O29" s="89">
        <v>1885</v>
      </c>
      <c r="P29" s="92">
        <v>36.799999999999997</v>
      </c>
      <c r="Q29" s="89">
        <v>6</v>
      </c>
      <c r="R29" s="89">
        <v>1908</v>
      </c>
      <c r="S29" s="70">
        <v>37.53400781761777</v>
      </c>
      <c r="T29" s="93">
        <v>1898</v>
      </c>
      <c r="U29" s="70">
        <v>37.299999999999997</v>
      </c>
      <c r="V29" s="93">
        <v>6</v>
      </c>
      <c r="W29" s="96">
        <v>1908</v>
      </c>
      <c r="X29" s="70">
        <v>37.9</v>
      </c>
      <c r="Y29" s="98">
        <v>1889</v>
      </c>
      <c r="Z29" s="70">
        <v>37.5</v>
      </c>
      <c r="AA29" s="93">
        <v>7</v>
      </c>
      <c r="AB29" s="96">
        <v>1926</v>
      </c>
      <c r="AC29" s="70">
        <v>38.6</v>
      </c>
      <c r="AD29" s="98">
        <v>1897</v>
      </c>
      <c r="AE29" s="70">
        <v>38</v>
      </c>
    </row>
    <row r="30" spans="1:31" x14ac:dyDescent="0.2">
      <c r="A30" s="52" t="s">
        <v>37</v>
      </c>
      <c r="B30" s="72">
        <v>14</v>
      </c>
      <c r="C30" s="72">
        <v>2783</v>
      </c>
      <c r="D30" s="88">
        <v>39.5</v>
      </c>
      <c r="E30" s="72">
        <v>2786</v>
      </c>
      <c r="F30" s="88">
        <v>39.6</v>
      </c>
      <c r="G30" s="72">
        <v>16</v>
      </c>
      <c r="H30" s="89">
        <v>2843</v>
      </c>
      <c r="I30" s="90">
        <v>41</v>
      </c>
      <c r="J30" s="91">
        <v>2892</v>
      </c>
      <c r="K30" s="90">
        <v>41.7</v>
      </c>
      <c r="L30" s="72">
        <v>16</v>
      </c>
      <c r="M30" s="89">
        <v>2857</v>
      </c>
      <c r="N30" s="88">
        <v>41.8</v>
      </c>
      <c r="O30" s="89">
        <v>2909</v>
      </c>
      <c r="P30" s="92">
        <v>42.5</v>
      </c>
      <c r="Q30" s="89">
        <v>16</v>
      </c>
      <c r="R30" s="89">
        <v>2857</v>
      </c>
      <c r="S30" s="70">
        <v>42.360504648980132</v>
      </c>
      <c r="T30" s="93">
        <v>2898</v>
      </c>
      <c r="U30" s="70">
        <v>43</v>
      </c>
      <c r="V30" s="93">
        <v>16</v>
      </c>
      <c r="W30" s="96">
        <v>2852</v>
      </c>
      <c r="X30" s="70">
        <v>42.8</v>
      </c>
      <c r="Y30" s="98">
        <v>2873</v>
      </c>
      <c r="Z30" s="70">
        <v>43.1</v>
      </c>
      <c r="AA30" s="93">
        <v>14</v>
      </c>
      <c r="AB30" s="96">
        <v>2982</v>
      </c>
      <c r="AC30" s="70">
        <v>45.4</v>
      </c>
      <c r="AD30" s="98">
        <v>3000</v>
      </c>
      <c r="AE30" s="70">
        <v>45.6</v>
      </c>
    </row>
    <row r="31" spans="1:31" x14ac:dyDescent="0.2">
      <c r="A31" s="52" t="s">
        <v>38</v>
      </c>
      <c r="B31" s="72">
        <v>21</v>
      </c>
      <c r="C31" s="72">
        <v>2749</v>
      </c>
      <c r="D31" s="88">
        <v>28.2</v>
      </c>
      <c r="E31" s="72">
        <v>2762</v>
      </c>
      <c r="F31" s="88">
        <v>28.3</v>
      </c>
      <c r="G31" s="72">
        <v>21</v>
      </c>
      <c r="H31" s="89">
        <v>2731</v>
      </c>
      <c r="I31" s="90">
        <v>28.4</v>
      </c>
      <c r="J31" s="91">
        <v>2747</v>
      </c>
      <c r="K31" s="90">
        <v>28.5</v>
      </c>
      <c r="L31" s="72">
        <v>18</v>
      </c>
      <c r="M31" s="89">
        <v>2714</v>
      </c>
      <c r="N31" s="88">
        <v>28.5</v>
      </c>
      <c r="O31" s="89">
        <v>2737</v>
      </c>
      <c r="P31" s="92">
        <v>28.8</v>
      </c>
      <c r="Q31" s="89">
        <v>16</v>
      </c>
      <c r="R31" s="89">
        <v>2804</v>
      </c>
      <c r="S31" s="70">
        <v>29.826265196343837</v>
      </c>
      <c r="T31" s="93">
        <v>2864</v>
      </c>
      <c r="U31" s="70">
        <v>30.5</v>
      </c>
      <c r="V31" s="93">
        <v>16</v>
      </c>
      <c r="W31" s="96">
        <v>2804</v>
      </c>
      <c r="X31" s="70">
        <v>30.2</v>
      </c>
      <c r="Y31" s="98">
        <v>2860</v>
      </c>
      <c r="Z31" s="70">
        <v>30.8</v>
      </c>
      <c r="AA31" s="93">
        <v>14</v>
      </c>
      <c r="AB31" s="96">
        <v>2654</v>
      </c>
      <c r="AC31" s="70">
        <v>28.9</v>
      </c>
      <c r="AD31" s="98">
        <v>2694</v>
      </c>
      <c r="AE31" s="70">
        <v>29.3</v>
      </c>
    </row>
    <row r="32" spans="1:31" x14ac:dyDescent="0.2">
      <c r="A32" s="55" t="s">
        <v>39</v>
      </c>
      <c r="B32" s="72" t="s">
        <v>40</v>
      </c>
      <c r="C32" s="72" t="s">
        <v>40</v>
      </c>
      <c r="D32" s="88" t="s">
        <v>40</v>
      </c>
      <c r="E32" s="72" t="s">
        <v>40</v>
      </c>
      <c r="F32" s="88" t="s">
        <v>40</v>
      </c>
      <c r="G32" s="72" t="s">
        <v>40</v>
      </c>
      <c r="H32" s="99" t="s">
        <v>40</v>
      </c>
      <c r="I32" s="90" t="s">
        <v>40</v>
      </c>
      <c r="J32" s="91" t="s">
        <v>40</v>
      </c>
      <c r="K32" s="90" t="s">
        <v>40</v>
      </c>
      <c r="L32" s="72">
        <v>1</v>
      </c>
      <c r="M32" s="89">
        <v>0</v>
      </c>
      <c r="N32" s="88">
        <v>0</v>
      </c>
      <c r="O32" s="89">
        <v>0</v>
      </c>
      <c r="P32" s="92">
        <v>0</v>
      </c>
      <c r="Q32" s="89">
        <v>1</v>
      </c>
      <c r="R32" s="89">
        <v>90</v>
      </c>
      <c r="S32" s="70">
        <v>28.153153153153152</v>
      </c>
      <c r="T32" s="93">
        <v>87</v>
      </c>
      <c r="U32" s="70">
        <v>27.2</v>
      </c>
      <c r="V32" s="89">
        <v>1</v>
      </c>
      <c r="W32" s="98">
        <v>90</v>
      </c>
      <c r="X32" s="70">
        <v>28.1</v>
      </c>
      <c r="Y32" s="98">
        <v>87</v>
      </c>
      <c r="Z32" s="70">
        <v>27.2</v>
      </c>
      <c r="AA32" s="89">
        <v>1</v>
      </c>
      <c r="AB32" s="98">
        <v>90</v>
      </c>
      <c r="AC32" s="70">
        <v>28.2</v>
      </c>
      <c r="AD32" s="98">
        <v>84</v>
      </c>
      <c r="AE32" s="70">
        <v>26.3</v>
      </c>
    </row>
    <row r="33" spans="1:31" ht="25.5" x14ac:dyDescent="0.2">
      <c r="A33" s="57" t="s">
        <v>41</v>
      </c>
      <c r="B33" s="72">
        <v>21</v>
      </c>
      <c r="C33" s="72">
        <v>2749</v>
      </c>
      <c r="D33" s="88">
        <v>29.1</v>
      </c>
      <c r="E33" s="72">
        <v>2762</v>
      </c>
      <c r="F33" s="88">
        <v>29.3</v>
      </c>
      <c r="G33" s="72">
        <v>21</v>
      </c>
      <c r="H33" s="89">
        <v>2731</v>
      </c>
      <c r="I33" s="90">
        <v>29.3</v>
      </c>
      <c r="J33" s="91">
        <v>2747</v>
      </c>
      <c r="K33" s="90">
        <v>29.5</v>
      </c>
      <c r="L33" s="72">
        <v>17</v>
      </c>
      <c r="M33" s="89">
        <v>2714</v>
      </c>
      <c r="N33" s="88">
        <v>29.5</v>
      </c>
      <c r="O33" s="89">
        <v>2737</v>
      </c>
      <c r="P33" s="92">
        <v>29.8</v>
      </c>
      <c r="Q33" s="89">
        <v>15</v>
      </c>
      <c r="R33" s="89">
        <v>2714</v>
      </c>
      <c r="S33" s="70">
        <v>29.885095441807199</v>
      </c>
      <c r="T33" s="93">
        <v>2777</v>
      </c>
      <c r="U33" s="70">
        <v>30.6</v>
      </c>
      <c r="V33" s="89">
        <v>15</v>
      </c>
      <c r="W33" s="98">
        <f>W31-W32</f>
        <v>2714</v>
      </c>
      <c r="X33" s="70">
        <v>30.2</v>
      </c>
      <c r="Y33" s="98">
        <f>Y31-Y32</f>
        <v>2773</v>
      </c>
      <c r="Z33" s="70">
        <v>30.9</v>
      </c>
      <c r="AA33" s="89">
        <v>13</v>
      </c>
      <c r="AB33" s="98">
        <v>2564</v>
      </c>
      <c r="AC33" s="70">
        <v>28.9</v>
      </c>
      <c r="AD33" s="98">
        <v>2610</v>
      </c>
      <c r="AE33" s="70">
        <v>29.4</v>
      </c>
    </row>
    <row r="34" spans="1:31" x14ac:dyDescent="0.2">
      <c r="A34" s="52" t="s">
        <v>42</v>
      </c>
      <c r="B34" s="72">
        <v>32</v>
      </c>
      <c r="C34" s="72">
        <v>3801</v>
      </c>
      <c r="D34" s="88">
        <v>39.1</v>
      </c>
      <c r="E34" s="72">
        <v>3786</v>
      </c>
      <c r="F34" s="88">
        <v>39</v>
      </c>
      <c r="G34" s="72">
        <v>30</v>
      </c>
      <c r="H34" s="89">
        <v>3692</v>
      </c>
      <c r="I34" s="90">
        <v>38.299999999999997</v>
      </c>
      <c r="J34" s="91">
        <v>3723</v>
      </c>
      <c r="K34" s="90">
        <v>38.6</v>
      </c>
      <c r="L34" s="72">
        <v>28</v>
      </c>
      <c r="M34" s="89">
        <v>3666</v>
      </c>
      <c r="N34" s="88">
        <v>38.299999999999997</v>
      </c>
      <c r="O34" s="89">
        <v>3676</v>
      </c>
      <c r="P34" s="92">
        <v>38.4</v>
      </c>
      <c r="Q34" s="89">
        <v>17</v>
      </c>
      <c r="R34" s="89">
        <v>3587</v>
      </c>
      <c r="S34" s="70">
        <v>37.773799494524006</v>
      </c>
      <c r="T34" s="93">
        <v>3601</v>
      </c>
      <c r="U34" s="70">
        <v>37.9</v>
      </c>
      <c r="V34" s="93">
        <v>15</v>
      </c>
      <c r="W34" s="96">
        <v>3663</v>
      </c>
      <c r="X34" s="70">
        <v>38.9</v>
      </c>
      <c r="Y34" s="98">
        <v>3653</v>
      </c>
      <c r="Z34" s="70">
        <v>38.799999999999997</v>
      </c>
      <c r="AA34" s="93">
        <v>13</v>
      </c>
      <c r="AB34" s="96">
        <v>3563</v>
      </c>
      <c r="AC34" s="70">
        <v>38.200000000000003</v>
      </c>
      <c r="AD34" s="98">
        <v>3471</v>
      </c>
      <c r="AE34" s="70">
        <v>37.200000000000003</v>
      </c>
    </row>
    <row r="35" spans="1:31" x14ac:dyDescent="0.2">
      <c r="A35" s="52" t="s">
        <v>43</v>
      </c>
      <c r="B35" s="72">
        <v>12</v>
      </c>
      <c r="C35" s="72">
        <v>1962</v>
      </c>
      <c r="D35" s="88">
        <v>25.1</v>
      </c>
      <c r="E35" s="72">
        <v>1964</v>
      </c>
      <c r="F35" s="88">
        <v>25.1</v>
      </c>
      <c r="G35" s="72">
        <v>12</v>
      </c>
      <c r="H35" s="89">
        <v>2040</v>
      </c>
      <c r="I35" s="90">
        <v>25.9</v>
      </c>
      <c r="J35" s="91">
        <v>2046</v>
      </c>
      <c r="K35" s="90">
        <v>26</v>
      </c>
      <c r="L35" s="72">
        <v>12</v>
      </c>
      <c r="M35" s="89">
        <v>2092</v>
      </c>
      <c r="N35" s="88">
        <v>26.5</v>
      </c>
      <c r="O35" s="89">
        <v>2092</v>
      </c>
      <c r="P35" s="92">
        <v>26.5</v>
      </c>
      <c r="Q35" s="89">
        <v>12</v>
      </c>
      <c r="R35" s="89">
        <v>2136</v>
      </c>
      <c r="S35" s="70">
        <v>26.999184715630079</v>
      </c>
      <c r="T35" s="93">
        <v>2137</v>
      </c>
      <c r="U35" s="70">
        <v>27</v>
      </c>
      <c r="V35" s="93">
        <v>12</v>
      </c>
      <c r="W35" s="96">
        <v>2163</v>
      </c>
      <c r="X35" s="70">
        <v>27.2</v>
      </c>
      <c r="Y35" s="98">
        <v>2171</v>
      </c>
      <c r="Z35" s="70">
        <v>27.3</v>
      </c>
      <c r="AA35" s="93">
        <v>13</v>
      </c>
      <c r="AB35" s="96">
        <v>2273</v>
      </c>
      <c r="AC35" s="70">
        <v>28.4</v>
      </c>
      <c r="AD35" s="98">
        <v>2251</v>
      </c>
      <c r="AE35" s="70">
        <v>28.2</v>
      </c>
    </row>
    <row r="36" spans="1:31" x14ac:dyDescent="0.2">
      <c r="A36" s="52" t="s">
        <v>44</v>
      </c>
      <c r="B36" s="72">
        <v>13</v>
      </c>
      <c r="C36" s="72">
        <v>3503</v>
      </c>
      <c r="D36" s="88">
        <v>23.8</v>
      </c>
      <c r="E36" s="72">
        <v>3511</v>
      </c>
      <c r="F36" s="88">
        <v>23.8</v>
      </c>
      <c r="G36" s="72">
        <v>15</v>
      </c>
      <c r="H36" s="89">
        <v>3704</v>
      </c>
      <c r="I36" s="90">
        <v>25</v>
      </c>
      <c r="J36" s="91">
        <v>3673</v>
      </c>
      <c r="K36" s="90">
        <v>24.8</v>
      </c>
      <c r="L36" s="72">
        <v>15</v>
      </c>
      <c r="M36" s="89">
        <v>3694</v>
      </c>
      <c r="N36" s="88">
        <v>24.8</v>
      </c>
      <c r="O36" s="89">
        <v>3704</v>
      </c>
      <c r="P36" s="92">
        <v>24.9</v>
      </c>
      <c r="Q36" s="89">
        <v>16</v>
      </c>
      <c r="R36" s="89">
        <v>3719</v>
      </c>
      <c r="S36" s="70">
        <v>24.95340108348352</v>
      </c>
      <c r="T36" s="93">
        <v>3736</v>
      </c>
      <c r="U36" s="70">
        <v>25.1</v>
      </c>
      <c r="V36" s="93">
        <v>16</v>
      </c>
      <c r="W36" s="96">
        <v>3759</v>
      </c>
      <c r="X36" s="70">
        <v>25.2</v>
      </c>
      <c r="Y36" s="98">
        <v>3733</v>
      </c>
      <c r="Z36" s="70">
        <v>25</v>
      </c>
      <c r="AA36" s="93">
        <v>16</v>
      </c>
      <c r="AB36" s="96">
        <v>3811</v>
      </c>
      <c r="AC36" s="70">
        <v>25.4</v>
      </c>
      <c r="AD36" s="98">
        <v>4463</v>
      </c>
      <c r="AE36" s="70">
        <v>29.8</v>
      </c>
    </row>
    <row r="37" spans="1:31" x14ac:dyDescent="0.2">
      <c r="A37" s="52" t="s">
        <v>45</v>
      </c>
      <c r="B37" s="72">
        <v>8</v>
      </c>
      <c r="C37" s="72">
        <v>1468</v>
      </c>
      <c r="D37" s="88">
        <v>23</v>
      </c>
      <c r="E37" s="72">
        <v>1436</v>
      </c>
      <c r="F37" s="88">
        <v>22.5</v>
      </c>
      <c r="G37" s="72">
        <v>6</v>
      </c>
      <c r="H37" s="89">
        <v>1363</v>
      </c>
      <c r="I37" s="90">
        <v>21.7</v>
      </c>
      <c r="J37" s="91">
        <v>1360</v>
      </c>
      <c r="K37" s="90">
        <v>21.6</v>
      </c>
      <c r="L37" s="72">
        <v>6</v>
      </c>
      <c r="M37" s="89">
        <v>1440</v>
      </c>
      <c r="N37" s="88">
        <v>23.2</v>
      </c>
      <c r="O37" s="89">
        <v>1437</v>
      </c>
      <c r="P37" s="92">
        <v>23.2</v>
      </c>
      <c r="Q37" s="89">
        <v>6</v>
      </c>
      <c r="R37" s="89">
        <v>1518</v>
      </c>
      <c r="S37" s="70">
        <v>24.743437610025165</v>
      </c>
      <c r="T37" s="93">
        <v>1498</v>
      </c>
      <c r="U37" s="70">
        <v>24.4</v>
      </c>
      <c r="V37" s="93">
        <v>6</v>
      </c>
      <c r="W37" s="96">
        <v>1518</v>
      </c>
      <c r="X37" s="70">
        <v>25</v>
      </c>
      <c r="Y37" s="98">
        <v>1500</v>
      </c>
      <c r="Z37" s="70">
        <v>24.7</v>
      </c>
      <c r="AA37" s="93">
        <v>6</v>
      </c>
      <c r="AB37" s="96">
        <v>1573</v>
      </c>
      <c r="AC37" s="70">
        <v>26.2</v>
      </c>
      <c r="AD37" s="98">
        <v>1563</v>
      </c>
      <c r="AE37" s="70">
        <v>26</v>
      </c>
    </row>
    <row r="38" spans="1:31" x14ac:dyDescent="0.2">
      <c r="A38" s="52" t="s">
        <v>46</v>
      </c>
      <c r="B38" s="72">
        <v>26</v>
      </c>
      <c r="C38" s="72">
        <v>2387</v>
      </c>
      <c r="D38" s="88">
        <v>46</v>
      </c>
      <c r="E38" s="72">
        <v>2291</v>
      </c>
      <c r="F38" s="88">
        <v>44.1</v>
      </c>
      <c r="G38" s="72">
        <v>25</v>
      </c>
      <c r="H38" s="89">
        <v>2090</v>
      </c>
      <c r="I38" s="90">
        <v>40.700000000000003</v>
      </c>
      <c r="J38" s="91">
        <v>2078</v>
      </c>
      <c r="K38" s="90">
        <v>40.4</v>
      </c>
      <c r="L38" s="72">
        <v>24</v>
      </c>
      <c r="M38" s="89">
        <v>2087</v>
      </c>
      <c r="N38" s="88">
        <v>41</v>
      </c>
      <c r="O38" s="89">
        <v>2079</v>
      </c>
      <c r="P38" s="92">
        <v>40.9</v>
      </c>
      <c r="Q38" s="89">
        <v>24</v>
      </c>
      <c r="R38" s="89">
        <v>2157</v>
      </c>
      <c r="S38" s="70">
        <v>42.863359875364395</v>
      </c>
      <c r="T38" s="93">
        <v>2124</v>
      </c>
      <c r="U38" s="70">
        <v>42.2</v>
      </c>
      <c r="V38" s="93">
        <v>24</v>
      </c>
      <c r="W38" s="96">
        <v>2123</v>
      </c>
      <c r="X38" s="70">
        <v>42.6</v>
      </c>
      <c r="Y38" s="98">
        <v>2112</v>
      </c>
      <c r="Z38" s="70">
        <v>42.4</v>
      </c>
      <c r="AA38" s="93">
        <v>23</v>
      </c>
      <c r="AB38" s="96">
        <v>2137</v>
      </c>
      <c r="AC38" s="70">
        <v>43.4</v>
      </c>
      <c r="AD38" s="98">
        <v>1781</v>
      </c>
      <c r="AE38" s="70">
        <v>36.200000000000003</v>
      </c>
    </row>
    <row r="39" spans="1:31" x14ac:dyDescent="0.2">
      <c r="A39" s="52" t="s">
        <v>47</v>
      </c>
      <c r="B39" s="72">
        <v>34</v>
      </c>
      <c r="C39" s="72">
        <v>2858</v>
      </c>
      <c r="D39" s="88">
        <v>51.6</v>
      </c>
      <c r="E39" s="72">
        <v>3004</v>
      </c>
      <c r="F39" s="88">
        <v>54.2</v>
      </c>
      <c r="G39" s="72">
        <v>34</v>
      </c>
      <c r="H39" s="89">
        <v>2968</v>
      </c>
      <c r="I39" s="90">
        <v>54.2</v>
      </c>
      <c r="J39" s="91">
        <v>3030</v>
      </c>
      <c r="K39" s="90">
        <v>55.3</v>
      </c>
      <c r="L39" s="72">
        <v>33</v>
      </c>
      <c r="M39" s="89">
        <v>3019</v>
      </c>
      <c r="N39" s="88">
        <v>55.7</v>
      </c>
      <c r="O39" s="89">
        <v>3062</v>
      </c>
      <c r="P39" s="92">
        <v>56.5</v>
      </c>
      <c r="Q39" s="89">
        <v>29</v>
      </c>
      <c r="R39" s="89">
        <v>3001</v>
      </c>
      <c r="S39" s="70">
        <v>56.077316062292347</v>
      </c>
      <c r="T39" s="93">
        <v>3019</v>
      </c>
      <c r="U39" s="70">
        <v>56.4</v>
      </c>
      <c r="V39" s="93">
        <v>29</v>
      </c>
      <c r="W39" s="96">
        <v>2947</v>
      </c>
      <c r="X39" s="70">
        <v>55.7</v>
      </c>
      <c r="Y39" s="98">
        <v>2967</v>
      </c>
      <c r="Z39" s="70">
        <v>56.1</v>
      </c>
      <c r="AA39" s="93">
        <v>29</v>
      </c>
      <c r="AB39" s="96">
        <v>2974</v>
      </c>
      <c r="AC39" s="70">
        <v>56.8</v>
      </c>
      <c r="AD39" s="98">
        <v>2958</v>
      </c>
      <c r="AE39" s="70">
        <v>56.5</v>
      </c>
    </row>
    <row r="40" spans="1:31" x14ac:dyDescent="0.2">
      <c r="A40" s="52" t="s">
        <v>48</v>
      </c>
      <c r="B40" s="72">
        <v>14</v>
      </c>
      <c r="C40" s="72">
        <v>7267</v>
      </c>
      <c r="D40" s="88">
        <v>16.899999999999999</v>
      </c>
      <c r="E40" s="72">
        <v>7234</v>
      </c>
      <c r="F40" s="88">
        <v>16.899999999999999</v>
      </c>
      <c r="G40" s="72">
        <v>14</v>
      </c>
      <c r="H40" s="89">
        <v>7263</v>
      </c>
      <c r="I40" s="90">
        <v>16.7</v>
      </c>
      <c r="J40" s="91">
        <v>7263</v>
      </c>
      <c r="K40" s="90">
        <v>16.7</v>
      </c>
      <c r="L40" s="72">
        <v>15</v>
      </c>
      <c r="M40" s="89">
        <v>7364</v>
      </c>
      <c r="N40" s="88">
        <v>16.7</v>
      </c>
      <c r="O40" s="89">
        <v>7323</v>
      </c>
      <c r="P40" s="92">
        <v>16.7</v>
      </c>
      <c r="Q40" s="89">
        <v>15</v>
      </c>
      <c r="R40" s="89">
        <v>7349</v>
      </c>
      <c r="S40" s="70">
        <v>16.675799894939512</v>
      </c>
      <c r="T40" s="93">
        <v>6691</v>
      </c>
      <c r="U40" s="70">
        <v>15.2</v>
      </c>
      <c r="V40" s="93">
        <v>15</v>
      </c>
      <c r="W40" s="96">
        <v>7460</v>
      </c>
      <c r="X40" s="70">
        <v>16.899999999999999</v>
      </c>
      <c r="Y40" s="98">
        <v>7471</v>
      </c>
      <c r="Z40" s="70">
        <v>16.899999999999999</v>
      </c>
      <c r="AA40" s="93">
        <v>16</v>
      </c>
      <c r="AB40" s="96">
        <v>7494</v>
      </c>
      <c r="AC40" s="70">
        <v>16.899999999999999</v>
      </c>
      <c r="AD40" s="98">
        <v>7582</v>
      </c>
      <c r="AE40" s="70">
        <v>17.100000000000001</v>
      </c>
    </row>
    <row r="41" spans="1:31" x14ac:dyDescent="0.2">
      <c r="A41" s="51" t="s">
        <v>49</v>
      </c>
      <c r="B41" s="86">
        <v>118</v>
      </c>
      <c r="C41" s="86">
        <v>21316</v>
      </c>
      <c r="D41" s="86">
        <v>18.8</v>
      </c>
      <c r="E41" s="86">
        <v>21630</v>
      </c>
      <c r="F41" s="86">
        <v>19.100000000000001</v>
      </c>
      <c r="G41" s="86">
        <v>117</v>
      </c>
      <c r="H41" s="86">
        <v>21502</v>
      </c>
      <c r="I41" s="86">
        <v>19</v>
      </c>
      <c r="J41" s="86">
        <v>21799</v>
      </c>
      <c r="K41" s="86">
        <v>19.2</v>
      </c>
      <c r="L41" s="86">
        <v>127</v>
      </c>
      <c r="M41" s="86">
        <v>23533</v>
      </c>
      <c r="N41" s="87">
        <v>20.7</v>
      </c>
      <c r="O41" s="86">
        <v>23884</v>
      </c>
      <c r="P41" s="87">
        <v>21.1</v>
      </c>
      <c r="Q41" s="86">
        <v>125</v>
      </c>
      <c r="R41" s="86">
        <v>23454</v>
      </c>
      <c r="S41" s="86">
        <v>20.703102208127877</v>
      </c>
      <c r="T41" s="86">
        <v>23625</v>
      </c>
      <c r="U41" s="86">
        <v>17.899999999999999</v>
      </c>
      <c r="V41" s="68">
        <v>126</v>
      </c>
      <c r="W41" s="100">
        <v>24047</v>
      </c>
      <c r="X41" s="97">
        <v>18.2</v>
      </c>
      <c r="Y41" s="100">
        <v>23831</v>
      </c>
      <c r="Z41" s="87">
        <v>18</v>
      </c>
      <c r="AA41" s="68">
        <v>126</v>
      </c>
      <c r="AB41" s="100">
        <v>24278</v>
      </c>
      <c r="AC41" s="97">
        <v>18.399999999999999</v>
      </c>
      <c r="AD41" s="100">
        <v>25616</v>
      </c>
      <c r="AE41" s="87">
        <v>19.399999999999999</v>
      </c>
    </row>
    <row r="42" spans="1:31" x14ac:dyDescent="0.2">
      <c r="A42" s="52" t="s">
        <v>50</v>
      </c>
      <c r="B42" s="72">
        <v>6</v>
      </c>
      <c r="C42" s="72">
        <v>879</v>
      </c>
      <c r="D42" s="88">
        <v>24.9</v>
      </c>
      <c r="E42" s="72">
        <v>848</v>
      </c>
      <c r="F42" s="88">
        <v>24</v>
      </c>
      <c r="G42" s="72">
        <v>6</v>
      </c>
      <c r="H42" s="89">
        <v>879</v>
      </c>
      <c r="I42" s="90">
        <v>24.8</v>
      </c>
      <c r="J42" s="91">
        <v>835</v>
      </c>
      <c r="K42" s="90">
        <v>23.6</v>
      </c>
      <c r="L42" s="72">
        <v>5</v>
      </c>
      <c r="M42" s="89">
        <v>859</v>
      </c>
      <c r="N42" s="88">
        <v>24.2</v>
      </c>
      <c r="O42" s="89">
        <v>817</v>
      </c>
      <c r="P42" s="92">
        <v>23</v>
      </c>
      <c r="Q42" s="89">
        <v>5</v>
      </c>
      <c r="R42" s="89">
        <v>893</v>
      </c>
      <c r="S42" s="70">
        <v>25.027255325648593</v>
      </c>
      <c r="T42" s="93">
        <v>848</v>
      </c>
      <c r="U42" s="70">
        <v>23.8</v>
      </c>
      <c r="V42" s="93">
        <v>5</v>
      </c>
      <c r="W42" s="95">
        <v>893</v>
      </c>
      <c r="X42" s="70">
        <v>25</v>
      </c>
      <c r="Y42" s="98">
        <v>828</v>
      </c>
      <c r="Z42" s="70">
        <v>23.2</v>
      </c>
      <c r="AA42" s="93">
        <v>8</v>
      </c>
      <c r="AB42" s="95">
        <v>925</v>
      </c>
      <c r="AC42" s="70">
        <v>25.9</v>
      </c>
      <c r="AD42" s="98">
        <v>822</v>
      </c>
      <c r="AE42" s="70">
        <v>23.1</v>
      </c>
    </row>
    <row r="43" spans="1:31" x14ac:dyDescent="0.2">
      <c r="A43" s="52" t="s">
        <v>51</v>
      </c>
      <c r="B43" s="72">
        <v>7</v>
      </c>
      <c r="C43" s="72">
        <v>694</v>
      </c>
      <c r="D43" s="88">
        <v>31.7</v>
      </c>
      <c r="E43" s="72">
        <v>633</v>
      </c>
      <c r="F43" s="88">
        <v>28.9</v>
      </c>
      <c r="G43" s="72">
        <v>7</v>
      </c>
      <c r="H43" s="89">
        <v>696</v>
      </c>
      <c r="I43" s="90">
        <v>32.200000000000003</v>
      </c>
      <c r="J43" s="91">
        <v>640</v>
      </c>
      <c r="K43" s="90">
        <v>29.6</v>
      </c>
      <c r="L43" s="72">
        <v>7</v>
      </c>
      <c r="M43" s="89">
        <v>657</v>
      </c>
      <c r="N43" s="88">
        <v>30.6</v>
      </c>
      <c r="O43" s="89">
        <v>609</v>
      </c>
      <c r="P43" s="92">
        <v>28.4</v>
      </c>
      <c r="Q43" s="89">
        <v>6</v>
      </c>
      <c r="R43" s="89">
        <v>655</v>
      </c>
      <c r="S43" s="70">
        <v>30.765906678315435</v>
      </c>
      <c r="T43" s="93">
        <v>615</v>
      </c>
      <c r="U43" s="70">
        <v>28.9</v>
      </c>
      <c r="V43" s="93">
        <v>6</v>
      </c>
      <c r="W43" s="95">
        <v>657</v>
      </c>
      <c r="X43" s="70">
        <v>31.1</v>
      </c>
      <c r="Y43" s="98">
        <v>601</v>
      </c>
      <c r="Z43" s="70">
        <v>28.4</v>
      </c>
      <c r="AA43" s="93">
        <v>6</v>
      </c>
      <c r="AB43" s="95">
        <v>648</v>
      </c>
      <c r="AC43" s="70">
        <v>30.8</v>
      </c>
      <c r="AD43" s="98">
        <v>581</v>
      </c>
      <c r="AE43" s="70">
        <v>27.6</v>
      </c>
    </row>
    <row r="44" spans="1:31" x14ac:dyDescent="0.2">
      <c r="A44" s="52" t="s">
        <v>52</v>
      </c>
      <c r="B44" s="72"/>
      <c r="C44" s="72"/>
      <c r="D44" s="88"/>
      <c r="E44" s="72"/>
      <c r="F44" s="88"/>
      <c r="G44" s="72"/>
      <c r="H44" s="89"/>
      <c r="I44" s="90"/>
      <c r="J44" s="91"/>
      <c r="K44" s="90"/>
      <c r="L44" s="72">
        <v>10</v>
      </c>
      <c r="M44" s="89">
        <v>1815</v>
      </c>
      <c r="N44" s="88"/>
      <c r="O44" s="89">
        <v>1782</v>
      </c>
      <c r="P44" s="92"/>
      <c r="Q44" s="89">
        <v>10</v>
      </c>
      <c r="R44" s="89">
        <v>1815</v>
      </c>
      <c r="S44" s="70">
        <v>11.757724792798442</v>
      </c>
      <c r="T44" s="93">
        <v>1765</v>
      </c>
      <c r="U44" s="70">
        <v>11.4</v>
      </c>
      <c r="V44" s="93">
        <v>10</v>
      </c>
      <c r="W44" s="95">
        <v>1815</v>
      </c>
      <c r="X44" s="70">
        <v>11.8</v>
      </c>
      <c r="Y44" s="98">
        <v>1763</v>
      </c>
      <c r="Z44" s="70">
        <v>11.4</v>
      </c>
      <c r="AA44" s="93">
        <v>9</v>
      </c>
      <c r="AB44" s="95">
        <v>1816</v>
      </c>
      <c r="AC44" s="70">
        <v>11.8</v>
      </c>
      <c r="AD44" s="98">
        <v>1793</v>
      </c>
      <c r="AE44" s="70">
        <v>11.6</v>
      </c>
    </row>
    <row r="45" spans="1:31" x14ac:dyDescent="0.2">
      <c r="A45" s="52" t="s">
        <v>53</v>
      </c>
      <c r="B45" s="72">
        <v>42</v>
      </c>
      <c r="C45" s="72">
        <v>7847</v>
      </c>
      <c r="D45" s="88">
        <v>18.2</v>
      </c>
      <c r="E45" s="72">
        <v>8201</v>
      </c>
      <c r="F45" s="88">
        <v>19</v>
      </c>
      <c r="G45" s="72">
        <v>39</v>
      </c>
      <c r="H45" s="89">
        <v>7842</v>
      </c>
      <c r="I45" s="90">
        <v>18</v>
      </c>
      <c r="J45" s="91">
        <v>8221</v>
      </c>
      <c r="K45" s="90">
        <v>18.899999999999999</v>
      </c>
      <c r="L45" s="72">
        <v>39</v>
      </c>
      <c r="M45" s="89">
        <v>7967</v>
      </c>
      <c r="N45" s="88">
        <v>18.2</v>
      </c>
      <c r="O45" s="89">
        <v>8335</v>
      </c>
      <c r="P45" s="92">
        <v>19</v>
      </c>
      <c r="Q45" s="89">
        <v>40</v>
      </c>
      <c r="R45" s="89">
        <v>8072</v>
      </c>
      <c r="S45" s="70">
        <v>18.334224832744489</v>
      </c>
      <c r="T45" s="93">
        <v>8582</v>
      </c>
      <c r="U45" s="70">
        <v>19.5</v>
      </c>
      <c r="V45" s="93">
        <v>41</v>
      </c>
      <c r="W45" s="95">
        <v>8562</v>
      </c>
      <c r="X45" s="70">
        <v>19.3</v>
      </c>
      <c r="Y45" s="98">
        <v>8712</v>
      </c>
      <c r="Z45" s="70">
        <v>19.7</v>
      </c>
      <c r="AA45" s="93">
        <v>42</v>
      </c>
      <c r="AB45" s="95">
        <v>8622</v>
      </c>
      <c r="AC45" s="70">
        <v>19.399999999999999</v>
      </c>
      <c r="AD45" s="98">
        <v>10468</v>
      </c>
      <c r="AE45" s="70">
        <v>23.6</v>
      </c>
    </row>
    <row r="46" spans="1:31" x14ac:dyDescent="0.2">
      <c r="A46" s="52" t="s">
        <v>54</v>
      </c>
      <c r="B46" s="72">
        <v>4</v>
      </c>
      <c r="C46" s="72">
        <v>1410</v>
      </c>
      <c r="D46" s="88">
        <v>17.399999999999999</v>
      </c>
      <c r="E46" s="72">
        <v>1388</v>
      </c>
      <c r="F46" s="88">
        <v>17.100000000000001</v>
      </c>
      <c r="G46" s="72">
        <v>4</v>
      </c>
      <c r="H46" s="89">
        <v>1410</v>
      </c>
      <c r="I46" s="90">
        <v>17.5</v>
      </c>
      <c r="J46" s="91">
        <v>1378</v>
      </c>
      <c r="K46" s="90">
        <v>17.100000000000001</v>
      </c>
      <c r="L46" s="72">
        <v>4</v>
      </c>
      <c r="M46" s="89">
        <v>1410</v>
      </c>
      <c r="N46" s="88">
        <v>17.5</v>
      </c>
      <c r="O46" s="89">
        <v>1386</v>
      </c>
      <c r="P46" s="92">
        <v>17.2</v>
      </c>
      <c r="Q46" s="89">
        <v>5</v>
      </c>
      <c r="R46" s="89">
        <v>1480</v>
      </c>
      <c r="S46" s="70">
        <v>18.448988546668463</v>
      </c>
      <c r="T46" s="93">
        <v>1386</v>
      </c>
      <c r="U46" s="70">
        <v>17.3</v>
      </c>
      <c r="V46" s="93">
        <v>5</v>
      </c>
      <c r="W46" s="95">
        <v>1480</v>
      </c>
      <c r="X46" s="70">
        <v>18.600000000000001</v>
      </c>
      <c r="Y46" s="98">
        <v>1402</v>
      </c>
      <c r="Z46" s="70">
        <v>17.600000000000001</v>
      </c>
      <c r="AA46" s="93">
        <v>7</v>
      </c>
      <c r="AB46" s="95">
        <v>1697</v>
      </c>
      <c r="AC46" s="70">
        <v>21.4</v>
      </c>
      <c r="AD46" s="98">
        <v>1414</v>
      </c>
      <c r="AE46" s="70">
        <v>17.8</v>
      </c>
    </row>
    <row r="47" spans="1:31" x14ac:dyDescent="0.2">
      <c r="A47" s="52" t="s">
        <v>55</v>
      </c>
      <c r="B47" s="72">
        <v>28</v>
      </c>
      <c r="C47" s="72">
        <v>4890</v>
      </c>
      <c r="D47" s="88">
        <v>23</v>
      </c>
      <c r="E47" s="72">
        <v>4934</v>
      </c>
      <c r="F47" s="88">
        <v>23.2</v>
      </c>
      <c r="G47" s="72">
        <v>28</v>
      </c>
      <c r="H47" s="89">
        <v>4874</v>
      </c>
      <c r="I47" s="90">
        <v>23.1</v>
      </c>
      <c r="J47" s="91">
        <v>4924</v>
      </c>
      <c r="K47" s="90">
        <v>23.3</v>
      </c>
      <c r="L47" s="72">
        <v>28</v>
      </c>
      <c r="M47" s="89">
        <v>4845</v>
      </c>
      <c r="N47" s="88">
        <v>23.1</v>
      </c>
      <c r="O47" s="89">
        <v>4926</v>
      </c>
      <c r="P47" s="92">
        <v>23.5</v>
      </c>
      <c r="Q47" s="89">
        <v>25</v>
      </c>
      <c r="R47" s="89">
        <v>4614</v>
      </c>
      <c r="S47" s="70">
        <v>22.179013577074954</v>
      </c>
      <c r="T47" s="93">
        <v>4543</v>
      </c>
      <c r="U47" s="70">
        <v>21.8</v>
      </c>
      <c r="V47" s="93">
        <v>25</v>
      </c>
      <c r="W47" s="95">
        <v>4665</v>
      </c>
      <c r="X47" s="70">
        <v>22.6</v>
      </c>
      <c r="Y47" s="98">
        <v>4490</v>
      </c>
      <c r="Z47" s="70">
        <v>21.8</v>
      </c>
      <c r="AA47" s="93">
        <v>21</v>
      </c>
      <c r="AB47" s="95">
        <v>4595</v>
      </c>
      <c r="AC47" s="70">
        <v>22.4</v>
      </c>
      <c r="AD47" s="98">
        <v>4533</v>
      </c>
      <c r="AE47" s="70">
        <v>22.1</v>
      </c>
    </row>
    <row r="48" spans="1:31" x14ac:dyDescent="0.2">
      <c r="A48" s="52" t="s">
        <v>56</v>
      </c>
      <c r="B48" s="72">
        <v>31</v>
      </c>
      <c r="C48" s="72">
        <v>5596</v>
      </c>
      <c r="D48" s="88">
        <v>15.9</v>
      </c>
      <c r="E48" s="72">
        <v>5626</v>
      </c>
      <c r="F48" s="88">
        <v>16</v>
      </c>
      <c r="G48" s="72">
        <v>33</v>
      </c>
      <c r="H48" s="89">
        <v>5801</v>
      </c>
      <c r="I48" s="90">
        <v>16.5</v>
      </c>
      <c r="J48" s="91">
        <v>5801</v>
      </c>
      <c r="K48" s="90">
        <v>16.5</v>
      </c>
      <c r="L48" s="72">
        <v>33</v>
      </c>
      <c r="M48" s="89">
        <v>5801</v>
      </c>
      <c r="N48" s="88">
        <v>16.600000000000001</v>
      </c>
      <c r="O48" s="89">
        <v>5863</v>
      </c>
      <c r="P48" s="92">
        <v>16.8</v>
      </c>
      <c r="Q48" s="89">
        <v>33</v>
      </c>
      <c r="R48" s="89">
        <v>5746</v>
      </c>
      <c r="S48" s="70">
        <v>16.541292345319771</v>
      </c>
      <c r="T48" s="93">
        <v>5667</v>
      </c>
      <c r="U48" s="70">
        <v>16.3</v>
      </c>
      <c r="V48" s="93">
        <v>33</v>
      </c>
      <c r="W48" s="95">
        <v>5796</v>
      </c>
      <c r="X48" s="70">
        <v>16.8</v>
      </c>
      <c r="Y48" s="98">
        <v>5857</v>
      </c>
      <c r="Z48" s="70">
        <v>16.899999999999999</v>
      </c>
      <c r="AA48" s="93">
        <v>32</v>
      </c>
      <c r="AB48" s="95">
        <v>5796</v>
      </c>
      <c r="AC48" s="70">
        <v>16.899999999999999</v>
      </c>
      <c r="AD48" s="98">
        <v>5826</v>
      </c>
      <c r="AE48" s="70">
        <v>16.899999999999999</v>
      </c>
    </row>
    <row r="49" spans="1:31" x14ac:dyDescent="0.2">
      <c r="A49" s="52" t="s">
        <v>57</v>
      </c>
      <c r="B49" s="72"/>
      <c r="C49" s="72"/>
      <c r="D49" s="88"/>
      <c r="E49" s="72"/>
      <c r="F49" s="88"/>
      <c r="G49" s="72"/>
      <c r="H49" s="89"/>
      <c r="I49" s="90"/>
      <c r="J49" s="91"/>
      <c r="K49" s="90"/>
      <c r="L49" s="72">
        <v>1</v>
      </c>
      <c r="M49" s="89">
        <v>179</v>
      </c>
      <c r="N49" s="90"/>
      <c r="O49" s="101">
        <v>166</v>
      </c>
      <c r="P49" s="90"/>
      <c r="Q49" s="89">
        <v>1</v>
      </c>
      <c r="R49" s="89">
        <v>179</v>
      </c>
      <c r="S49" s="70">
        <v>5.3023839992416706</v>
      </c>
      <c r="T49" s="89">
        <v>219</v>
      </c>
      <c r="U49" s="70">
        <v>6.5</v>
      </c>
      <c r="V49" s="93">
        <v>1</v>
      </c>
      <c r="W49" s="95">
        <v>179</v>
      </c>
      <c r="X49" s="70">
        <v>5.2</v>
      </c>
      <c r="Y49" s="96">
        <v>178</v>
      </c>
      <c r="Z49" s="70">
        <v>5.0999999999999996</v>
      </c>
      <c r="AA49" s="93">
        <v>1</v>
      </c>
      <c r="AB49" s="95">
        <v>179</v>
      </c>
      <c r="AC49" s="70">
        <v>5.0999999999999996</v>
      </c>
      <c r="AD49" s="96">
        <v>179</v>
      </c>
      <c r="AE49" s="70">
        <v>5.0999999999999996</v>
      </c>
    </row>
    <row r="50" spans="1:31" x14ac:dyDescent="0.2">
      <c r="A50" s="51" t="s">
        <v>104</v>
      </c>
      <c r="B50" s="86">
        <v>39</v>
      </c>
      <c r="C50" s="86">
        <v>6852</v>
      </c>
      <c r="D50" s="86">
        <v>9.8000000000000007</v>
      </c>
      <c r="E50" s="86">
        <v>7082</v>
      </c>
      <c r="F50" s="86">
        <v>10.199999999999999</v>
      </c>
      <c r="G50" s="86">
        <v>39</v>
      </c>
      <c r="H50" s="86">
        <v>6668</v>
      </c>
      <c r="I50" s="86">
        <v>9.5</v>
      </c>
      <c r="J50" s="68">
        <v>6197</v>
      </c>
      <c r="K50" s="86">
        <v>8.9</v>
      </c>
      <c r="L50" s="86">
        <v>38</v>
      </c>
      <c r="M50" s="86">
        <v>6535</v>
      </c>
      <c r="N50" s="87">
        <v>9.3000000000000007</v>
      </c>
      <c r="O50" s="86">
        <v>6213</v>
      </c>
      <c r="P50" s="69">
        <v>8.8000000000000007</v>
      </c>
      <c r="Q50" s="86">
        <v>37</v>
      </c>
      <c r="R50" s="86">
        <v>6710</v>
      </c>
      <c r="S50" s="69">
        <v>9.4806296324920822</v>
      </c>
      <c r="T50" s="86">
        <v>6557</v>
      </c>
      <c r="U50" s="87">
        <v>9.3000000000000007</v>
      </c>
      <c r="V50" s="86">
        <v>37</v>
      </c>
      <c r="W50" s="86">
        <v>6660</v>
      </c>
      <c r="X50" s="87">
        <v>9.4</v>
      </c>
      <c r="Y50" s="100">
        <v>6142</v>
      </c>
      <c r="Z50" s="87">
        <v>8.6</v>
      </c>
      <c r="AA50" s="86">
        <v>40</v>
      </c>
      <c r="AB50" s="86">
        <v>6797</v>
      </c>
      <c r="AC50" s="87">
        <v>9.5</v>
      </c>
      <c r="AD50" s="100">
        <v>6301</v>
      </c>
      <c r="AE50" s="87">
        <v>8.8000000000000007</v>
      </c>
    </row>
    <row r="51" spans="1:31" x14ac:dyDescent="0.2">
      <c r="A51" s="52" t="s">
        <v>58</v>
      </c>
      <c r="B51" s="72">
        <v>4</v>
      </c>
      <c r="C51" s="72">
        <v>932</v>
      </c>
      <c r="D51" s="88">
        <v>4.5</v>
      </c>
      <c r="E51" s="72">
        <v>825</v>
      </c>
      <c r="F51" s="88">
        <v>4</v>
      </c>
      <c r="G51" s="72">
        <v>4</v>
      </c>
      <c r="H51" s="89">
        <v>932</v>
      </c>
      <c r="I51" s="90">
        <v>4.5</v>
      </c>
      <c r="J51" s="91">
        <v>818</v>
      </c>
      <c r="K51" s="90">
        <v>3.9</v>
      </c>
      <c r="L51" s="72">
        <v>4</v>
      </c>
      <c r="M51" s="89">
        <v>932</v>
      </c>
      <c r="N51" s="88">
        <v>4.4000000000000004</v>
      </c>
      <c r="O51" s="89">
        <v>816</v>
      </c>
      <c r="P51" s="92">
        <v>3.9</v>
      </c>
      <c r="Q51" s="89">
        <v>4</v>
      </c>
      <c r="R51" s="89">
        <v>932</v>
      </c>
      <c r="S51" s="70">
        <v>4.4008244462964843</v>
      </c>
      <c r="T51" s="93">
        <v>792</v>
      </c>
      <c r="U51" s="70">
        <v>3.7</v>
      </c>
      <c r="V51" s="93">
        <v>4</v>
      </c>
      <c r="W51" s="95">
        <v>932</v>
      </c>
      <c r="X51" s="70">
        <v>4.4000000000000004</v>
      </c>
      <c r="Y51" s="98">
        <v>812</v>
      </c>
      <c r="Z51" s="70">
        <v>3.8</v>
      </c>
      <c r="AA51" s="93">
        <v>4</v>
      </c>
      <c r="AB51" s="95">
        <v>932</v>
      </c>
      <c r="AC51" s="70">
        <v>4.3</v>
      </c>
      <c r="AD51" s="98">
        <v>793</v>
      </c>
      <c r="AE51" s="70">
        <v>3.7</v>
      </c>
    </row>
    <row r="52" spans="1:31" x14ac:dyDescent="0.2">
      <c r="A52" s="52" t="s">
        <v>59</v>
      </c>
      <c r="B52" s="72">
        <v>1</v>
      </c>
      <c r="C52" s="72">
        <v>66</v>
      </c>
      <c r="D52" s="88">
        <v>2.2999999999999998</v>
      </c>
      <c r="E52" s="72">
        <v>66</v>
      </c>
      <c r="F52" s="88">
        <v>2.2999999999999998</v>
      </c>
      <c r="G52" s="72">
        <v>1</v>
      </c>
      <c r="H52" s="89">
        <v>65</v>
      </c>
      <c r="I52" s="90">
        <v>2.2000000000000002</v>
      </c>
      <c r="J52" s="91">
        <v>65</v>
      </c>
      <c r="K52" s="90">
        <v>2.2000000000000002</v>
      </c>
      <c r="L52" s="72">
        <v>1</v>
      </c>
      <c r="M52" s="89">
        <v>62</v>
      </c>
      <c r="N52" s="88">
        <v>2</v>
      </c>
      <c r="O52" s="89">
        <v>62</v>
      </c>
      <c r="P52" s="92">
        <v>2</v>
      </c>
      <c r="Q52" s="89">
        <v>1</v>
      </c>
      <c r="R52" s="89">
        <v>60</v>
      </c>
      <c r="S52" s="70">
        <v>1.9276922632071016</v>
      </c>
      <c r="T52" s="93">
        <v>60</v>
      </c>
      <c r="U52" s="70">
        <v>1.9</v>
      </c>
      <c r="V52" s="93">
        <v>1</v>
      </c>
      <c r="W52" s="95">
        <v>58</v>
      </c>
      <c r="X52" s="70">
        <v>1.8</v>
      </c>
      <c r="Y52" s="98">
        <v>58</v>
      </c>
      <c r="Z52" s="70">
        <v>1.8</v>
      </c>
      <c r="AA52" s="93">
        <v>2</v>
      </c>
      <c r="AB52" s="95">
        <v>86</v>
      </c>
      <c r="AC52" s="70">
        <v>2.6</v>
      </c>
      <c r="AD52" s="98">
        <v>68</v>
      </c>
      <c r="AE52" s="70">
        <v>2.1</v>
      </c>
    </row>
    <row r="53" spans="1:31" x14ac:dyDescent="0.2">
      <c r="A53" s="52" t="s">
        <v>60</v>
      </c>
      <c r="B53" s="72">
        <v>4</v>
      </c>
      <c r="C53" s="72">
        <v>659</v>
      </c>
      <c r="D53" s="88">
        <v>10</v>
      </c>
      <c r="E53" s="72">
        <v>1464</v>
      </c>
      <c r="F53" s="88">
        <v>22.3</v>
      </c>
      <c r="G53" s="72">
        <v>4</v>
      </c>
      <c r="H53" s="89">
        <v>665</v>
      </c>
      <c r="I53" s="90">
        <v>10.1</v>
      </c>
      <c r="J53" s="91">
        <v>594</v>
      </c>
      <c r="K53" s="90">
        <v>9.1</v>
      </c>
      <c r="L53" s="72">
        <v>3</v>
      </c>
      <c r="M53" s="89">
        <v>625</v>
      </c>
      <c r="N53" s="88">
        <v>9.5</v>
      </c>
      <c r="O53" s="89">
        <v>538</v>
      </c>
      <c r="P53" s="92">
        <v>8.1999999999999993</v>
      </c>
      <c r="Q53" s="89">
        <v>4</v>
      </c>
      <c r="R53" s="89">
        <v>675</v>
      </c>
      <c r="S53" s="70">
        <v>10.285933718966957</v>
      </c>
      <c r="T53" s="93">
        <v>585</v>
      </c>
      <c r="U53" s="70">
        <v>8.9</v>
      </c>
      <c r="V53" s="93">
        <v>4</v>
      </c>
      <c r="W53" s="95">
        <v>690</v>
      </c>
      <c r="X53" s="70">
        <v>10.5</v>
      </c>
      <c r="Y53" s="98">
        <v>590</v>
      </c>
      <c r="Z53" s="70">
        <v>9</v>
      </c>
      <c r="AA53" s="93">
        <v>5</v>
      </c>
      <c r="AB53" s="95">
        <v>744</v>
      </c>
      <c r="AC53" s="70">
        <v>11.3</v>
      </c>
      <c r="AD53" s="98">
        <v>641</v>
      </c>
      <c r="AE53" s="70">
        <v>9.6999999999999993</v>
      </c>
    </row>
    <row r="54" spans="1:31" x14ac:dyDescent="0.2">
      <c r="A54" s="52" t="s">
        <v>61</v>
      </c>
      <c r="B54" s="72">
        <v>2</v>
      </c>
      <c r="C54" s="72">
        <v>109</v>
      </c>
      <c r="D54" s="88">
        <v>3</v>
      </c>
      <c r="E54" s="72">
        <v>105</v>
      </c>
      <c r="F54" s="88">
        <v>2.9</v>
      </c>
      <c r="G54" s="72">
        <v>2</v>
      </c>
      <c r="H54" s="89">
        <v>109</v>
      </c>
      <c r="I54" s="90">
        <v>3</v>
      </c>
      <c r="J54" s="91">
        <v>97</v>
      </c>
      <c r="K54" s="90">
        <v>2.7</v>
      </c>
      <c r="L54" s="72">
        <v>2</v>
      </c>
      <c r="M54" s="89">
        <v>109</v>
      </c>
      <c r="N54" s="88">
        <v>3</v>
      </c>
      <c r="O54" s="89">
        <v>103</v>
      </c>
      <c r="P54" s="92">
        <v>2.8</v>
      </c>
      <c r="Q54" s="89">
        <v>2</v>
      </c>
      <c r="R54" s="89">
        <v>109</v>
      </c>
      <c r="S54" s="70">
        <v>3.0231590625433369</v>
      </c>
      <c r="T54" s="93">
        <v>99</v>
      </c>
      <c r="U54" s="70">
        <v>2.7</v>
      </c>
      <c r="V54" s="93">
        <v>2</v>
      </c>
      <c r="W54" s="95">
        <v>109</v>
      </c>
      <c r="X54" s="70">
        <v>3</v>
      </c>
      <c r="Y54" s="98">
        <v>92</v>
      </c>
      <c r="Z54" s="70">
        <v>2.6</v>
      </c>
      <c r="AA54" s="93">
        <v>2</v>
      </c>
      <c r="AB54" s="95">
        <v>104</v>
      </c>
      <c r="AC54" s="70">
        <v>2.9</v>
      </c>
      <c r="AD54" s="98">
        <v>116</v>
      </c>
      <c r="AE54" s="70">
        <v>3.2</v>
      </c>
    </row>
    <row r="55" spans="1:31" x14ac:dyDescent="0.2">
      <c r="A55" s="52" t="s">
        <v>110</v>
      </c>
      <c r="B55" s="72">
        <v>4</v>
      </c>
      <c r="C55" s="72">
        <v>512</v>
      </c>
      <c r="D55" s="90">
        <v>9.4</v>
      </c>
      <c r="E55" s="72">
        <v>350</v>
      </c>
      <c r="F55" s="90">
        <v>6.4</v>
      </c>
      <c r="G55" s="72">
        <v>4</v>
      </c>
      <c r="H55" s="72">
        <v>325</v>
      </c>
      <c r="I55" s="90">
        <v>6</v>
      </c>
      <c r="J55" s="72">
        <v>332</v>
      </c>
      <c r="K55" s="90">
        <v>6.1</v>
      </c>
      <c r="L55" s="72">
        <v>4</v>
      </c>
      <c r="M55" s="89">
        <v>315</v>
      </c>
      <c r="N55" s="90">
        <v>5.8</v>
      </c>
      <c r="O55" s="89">
        <v>315</v>
      </c>
      <c r="P55" s="70">
        <v>5.8</v>
      </c>
      <c r="Q55" s="89">
        <v>4</v>
      </c>
      <c r="R55" s="89">
        <v>532</v>
      </c>
      <c r="S55" s="70">
        <v>9.8103576723635602</v>
      </c>
      <c r="T55" s="93">
        <v>780</v>
      </c>
      <c r="U55" s="70">
        <v>14.4</v>
      </c>
      <c r="V55" s="89">
        <v>4</v>
      </c>
      <c r="W55" s="95">
        <v>572</v>
      </c>
      <c r="X55" s="70">
        <v>10.6</v>
      </c>
      <c r="Y55" s="98">
        <v>312</v>
      </c>
      <c r="Z55" s="70">
        <v>5.8</v>
      </c>
      <c r="AA55" s="89">
        <v>4</v>
      </c>
      <c r="AB55" s="95">
        <v>552</v>
      </c>
      <c r="AC55" s="70">
        <v>10.199999999999999</v>
      </c>
      <c r="AD55" s="98">
        <v>355</v>
      </c>
      <c r="AE55" s="70">
        <v>6.6</v>
      </c>
    </row>
    <row r="56" spans="1:31" x14ac:dyDescent="0.2">
      <c r="A56" s="52" t="s">
        <v>62</v>
      </c>
      <c r="B56" s="72">
        <v>3</v>
      </c>
      <c r="C56" s="72">
        <v>630</v>
      </c>
      <c r="D56" s="88">
        <v>7.7</v>
      </c>
      <c r="E56" s="72">
        <v>284</v>
      </c>
      <c r="F56" s="88">
        <v>3.5</v>
      </c>
      <c r="G56" s="72">
        <v>3</v>
      </c>
      <c r="H56" s="89">
        <v>630</v>
      </c>
      <c r="I56" s="90">
        <v>7.6</v>
      </c>
      <c r="J56" s="91">
        <v>292</v>
      </c>
      <c r="K56" s="90">
        <v>3.5</v>
      </c>
      <c r="L56" s="72">
        <v>3</v>
      </c>
      <c r="M56" s="89">
        <v>530</v>
      </c>
      <c r="N56" s="88">
        <v>6.3</v>
      </c>
      <c r="O56" s="89">
        <v>357</v>
      </c>
      <c r="P56" s="92">
        <v>4.2</v>
      </c>
      <c r="Q56" s="89">
        <v>1</v>
      </c>
      <c r="R56" s="89">
        <v>330</v>
      </c>
      <c r="S56" s="70">
        <v>3.856316002893406</v>
      </c>
      <c r="T56" s="93">
        <v>216</v>
      </c>
      <c r="U56" s="70">
        <v>2.5</v>
      </c>
      <c r="V56" s="93">
        <v>1</v>
      </c>
      <c r="W56" s="95">
        <v>330</v>
      </c>
      <c r="X56" s="70">
        <v>3.8</v>
      </c>
      <c r="Y56" s="98">
        <v>224</v>
      </c>
      <c r="Z56" s="70">
        <v>2.6</v>
      </c>
      <c r="AA56" s="93">
        <v>2</v>
      </c>
      <c r="AB56" s="95">
        <v>410</v>
      </c>
      <c r="AC56" s="70">
        <v>4.5999999999999996</v>
      </c>
      <c r="AD56" s="98">
        <v>285</v>
      </c>
      <c r="AE56" s="70">
        <v>3.2</v>
      </c>
    </row>
    <row r="57" spans="1:31" x14ac:dyDescent="0.2">
      <c r="A57" s="58" t="s">
        <v>63</v>
      </c>
      <c r="B57" s="72">
        <v>21</v>
      </c>
      <c r="C57" s="72">
        <v>3944</v>
      </c>
      <c r="D57" s="88">
        <v>17.600000000000001</v>
      </c>
      <c r="E57" s="72">
        <v>3988</v>
      </c>
      <c r="F57" s="88">
        <v>17.8</v>
      </c>
      <c r="G57" s="72">
        <v>21</v>
      </c>
      <c r="H57" s="89">
        <v>3942</v>
      </c>
      <c r="I57" s="90">
        <v>17.600000000000001</v>
      </c>
      <c r="J57" s="91">
        <v>3999</v>
      </c>
      <c r="K57" s="90">
        <v>17.899999999999999</v>
      </c>
      <c r="L57" s="72">
        <v>21</v>
      </c>
      <c r="M57" s="89">
        <v>3962</v>
      </c>
      <c r="N57" s="88">
        <v>17.7</v>
      </c>
      <c r="O57" s="89">
        <v>4022</v>
      </c>
      <c r="P57" s="92">
        <v>18</v>
      </c>
      <c r="Q57" s="89">
        <v>21</v>
      </c>
      <c r="R57" s="89">
        <v>4072</v>
      </c>
      <c r="S57" s="70">
        <v>18.229777571643204</v>
      </c>
      <c r="T57" s="93">
        <v>4025</v>
      </c>
      <c r="U57" s="70">
        <v>18</v>
      </c>
      <c r="V57" s="93">
        <v>21</v>
      </c>
      <c r="W57" s="95">
        <v>3969</v>
      </c>
      <c r="X57" s="70">
        <v>17.8</v>
      </c>
      <c r="Y57" s="98">
        <v>4054</v>
      </c>
      <c r="Z57" s="70">
        <v>18.2</v>
      </c>
      <c r="AA57" s="93">
        <v>21</v>
      </c>
      <c r="AB57" s="95">
        <v>3969</v>
      </c>
      <c r="AC57" s="70">
        <v>17.899999999999999</v>
      </c>
      <c r="AD57" s="98">
        <v>4043</v>
      </c>
      <c r="AE57" s="70">
        <v>18.2</v>
      </c>
    </row>
    <row r="58" spans="1:31" x14ac:dyDescent="0.2">
      <c r="A58" s="59" t="s">
        <v>107</v>
      </c>
      <c r="B58" s="86">
        <v>291</v>
      </c>
      <c r="C58" s="86">
        <v>52545</v>
      </c>
      <c r="D58" s="86">
        <v>21.7</v>
      </c>
      <c r="E58" s="86">
        <v>51353</v>
      </c>
      <c r="F58" s="86">
        <v>21.2</v>
      </c>
      <c r="G58" s="86">
        <v>317</v>
      </c>
      <c r="H58" s="86">
        <v>52117</v>
      </c>
      <c r="I58" s="86">
        <v>21.6</v>
      </c>
      <c r="J58" s="86">
        <v>51241</v>
      </c>
      <c r="K58" s="86">
        <v>21.2</v>
      </c>
      <c r="L58" s="86">
        <v>309</v>
      </c>
      <c r="M58" s="86">
        <v>52231</v>
      </c>
      <c r="N58" s="87">
        <v>21.8</v>
      </c>
      <c r="O58" s="86">
        <v>51172</v>
      </c>
      <c r="P58" s="69">
        <v>21.3</v>
      </c>
      <c r="Q58" s="86">
        <v>269</v>
      </c>
      <c r="R58" s="86">
        <v>53790</v>
      </c>
      <c r="S58" s="69">
        <v>22.531284934172959</v>
      </c>
      <c r="T58" s="86">
        <v>53142</v>
      </c>
      <c r="U58" s="87">
        <v>22.3</v>
      </c>
      <c r="V58" s="86">
        <v>253</v>
      </c>
      <c r="W58" s="86">
        <v>54204</v>
      </c>
      <c r="X58" s="87">
        <v>22.8</v>
      </c>
      <c r="Y58" s="86">
        <v>53317</v>
      </c>
      <c r="Z58" s="87">
        <v>22.5</v>
      </c>
      <c r="AA58" s="86">
        <v>278</v>
      </c>
      <c r="AB58" s="86">
        <v>56441</v>
      </c>
      <c r="AC58" s="87">
        <v>23.9</v>
      </c>
      <c r="AD58" s="86">
        <v>61828</v>
      </c>
      <c r="AE58" s="87">
        <v>26.2</v>
      </c>
    </row>
    <row r="59" spans="1:31" x14ac:dyDescent="0.2">
      <c r="A59" s="52" t="s">
        <v>64</v>
      </c>
      <c r="B59" s="72">
        <v>20</v>
      </c>
      <c r="C59" s="72">
        <v>5343</v>
      </c>
      <c r="D59" s="88">
        <v>16.600000000000001</v>
      </c>
      <c r="E59" s="72">
        <v>5443</v>
      </c>
      <c r="F59" s="88">
        <v>17</v>
      </c>
      <c r="G59" s="72">
        <v>20</v>
      </c>
      <c r="H59" s="89">
        <v>5393</v>
      </c>
      <c r="I59" s="90">
        <v>16.8</v>
      </c>
      <c r="J59" s="91">
        <v>5481</v>
      </c>
      <c r="K59" s="90">
        <v>17.100000000000001</v>
      </c>
      <c r="L59" s="72">
        <v>20</v>
      </c>
      <c r="M59" s="89">
        <v>5393</v>
      </c>
      <c r="N59" s="88">
        <v>16.899999999999999</v>
      </c>
      <c r="O59" s="89">
        <v>5439</v>
      </c>
      <c r="P59" s="92">
        <v>17</v>
      </c>
      <c r="Q59" s="89">
        <v>20</v>
      </c>
      <c r="R59" s="89">
        <v>6541</v>
      </c>
      <c r="S59" s="70">
        <v>20.539451856322437</v>
      </c>
      <c r="T59" s="93">
        <v>6499</v>
      </c>
      <c r="U59" s="70">
        <v>20.399999999999999</v>
      </c>
      <c r="V59" s="93">
        <v>20</v>
      </c>
      <c r="W59" s="95">
        <v>6548</v>
      </c>
      <c r="X59" s="70">
        <v>20.7</v>
      </c>
      <c r="Y59" s="98">
        <v>6515</v>
      </c>
      <c r="Z59" s="70">
        <v>20.6</v>
      </c>
      <c r="AA59" s="93">
        <v>20</v>
      </c>
      <c r="AB59" s="95">
        <v>6548</v>
      </c>
      <c r="AC59" s="70">
        <v>20.7</v>
      </c>
      <c r="AD59" s="98">
        <v>6479</v>
      </c>
      <c r="AE59" s="70">
        <v>20.5</v>
      </c>
    </row>
    <row r="60" spans="1:31" x14ac:dyDescent="0.2">
      <c r="A60" s="52" t="s">
        <v>65</v>
      </c>
      <c r="B60" s="72">
        <v>12</v>
      </c>
      <c r="C60" s="72">
        <v>1882</v>
      </c>
      <c r="D60" s="88">
        <v>33.700000000000003</v>
      </c>
      <c r="E60" s="72">
        <v>1879</v>
      </c>
      <c r="F60" s="88">
        <v>33.700000000000003</v>
      </c>
      <c r="G60" s="72">
        <v>12</v>
      </c>
      <c r="H60" s="89">
        <v>1882</v>
      </c>
      <c r="I60" s="90">
        <v>34</v>
      </c>
      <c r="J60" s="91">
        <v>1895</v>
      </c>
      <c r="K60" s="90">
        <v>34.200000000000003</v>
      </c>
      <c r="L60" s="72">
        <v>12</v>
      </c>
      <c r="M60" s="89">
        <v>1882</v>
      </c>
      <c r="N60" s="88">
        <v>34.200000000000003</v>
      </c>
      <c r="O60" s="89">
        <v>1900</v>
      </c>
      <c r="P60" s="92">
        <v>34.6</v>
      </c>
      <c r="Q60" s="89">
        <v>12</v>
      </c>
      <c r="R60" s="89">
        <v>1921</v>
      </c>
      <c r="S60" s="70">
        <v>35.244085011448369</v>
      </c>
      <c r="T60" s="93">
        <v>1919</v>
      </c>
      <c r="U60" s="70">
        <v>35.200000000000003</v>
      </c>
      <c r="V60" s="93">
        <v>12</v>
      </c>
      <c r="W60" s="95">
        <v>1950</v>
      </c>
      <c r="X60" s="70">
        <v>36.1</v>
      </c>
      <c r="Y60" s="98">
        <v>1903</v>
      </c>
      <c r="Z60" s="70">
        <v>35.200000000000003</v>
      </c>
      <c r="AA60" s="93">
        <v>21</v>
      </c>
      <c r="AB60" s="95">
        <v>2322</v>
      </c>
      <c r="AC60" s="70">
        <v>43.3</v>
      </c>
      <c r="AD60" s="98">
        <v>2245</v>
      </c>
      <c r="AE60" s="70">
        <v>41.8</v>
      </c>
    </row>
    <row r="61" spans="1:31" x14ac:dyDescent="0.2">
      <c r="A61" s="52" t="s">
        <v>66</v>
      </c>
      <c r="B61" s="72">
        <v>22</v>
      </c>
      <c r="C61" s="72">
        <v>2124</v>
      </c>
      <c r="D61" s="88">
        <v>31</v>
      </c>
      <c r="E61" s="72">
        <v>1902</v>
      </c>
      <c r="F61" s="88">
        <v>27.7</v>
      </c>
      <c r="G61" s="72">
        <v>22</v>
      </c>
      <c r="H61" s="89">
        <v>2124</v>
      </c>
      <c r="I61" s="90">
        <v>31.2</v>
      </c>
      <c r="J61" s="91">
        <v>1929</v>
      </c>
      <c r="K61" s="90">
        <v>28.4</v>
      </c>
      <c r="L61" s="72">
        <v>22</v>
      </c>
      <c r="M61" s="89">
        <v>2098</v>
      </c>
      <c r="N61" s="88">
        <v>31.1</v>
      </c>
      <c r="O61" s="89">
        <v>1912</v>
      </c>
      <c r="P61" s="92">
        <v>28.3</v>
      </c>
      <c r="Q61" s="89">
        <v>21</v>
      </c>
      <c r="R61" s="89">
        <v>2068</v>
      </c>
      <c r="S61" s="70">
        <v>30.765339898986142</v>
      </c>
      <c r="T61" s="93">
        <v>1916</v>
      </c>
      <c r="U61" s="70">
        <v>28.5</v>
      </c>
      <c r="V61" s="93">
        <v>21</v>
      </c>
      <c r="W61" s="95">
        <v>2068</v>
      </c>
      <c r="X61" s="70">
        <v>30.8</v>
      </c>
      <c r="Y61" s="98">
        <v>1924</v>
      </c>
      <c r="Z61" s="70">
        <v>28.7</v>
      </c>
      <c r="AA61" s="93">
        <v>22</v>
      </c>
      <c r="AB61" s="95">
        <v>2278</v>
      </c>
      <c r="AC61" s="70">
        <v>34</v>
      </c>
      <c r="AD61" s="98">
        <v>2074</v>
      </c>
      <c r="AE61" s="70">
        <v>30.9</v>
      </c>
    </row>
    <row r="62" spans="1:31" x14ac:dyDescent="0.2">
      <c r="A62" s="52" t="s">
        <v>67</v>
      </c>
      <c r="B62" s="72">
        <v>34</v>
      </c>
      <c r="C62" s="72">
        <v>4649</v>
      </c>
      <c r="D62" s="88">
        <v>15.1</v>
      </c>
      <c r="E62" s="72">
        <v>4133</v>
      </c>
      <c r="F62" s="88">
        <v>13.4</v>
      </c>
      <c r="G62" s="72">
        <v>34</v>
      </c>
      <c r="H62" s="89">
        <v>4649</v>
      </c>
      <c r="I62" s="90">
        <v>15.1</v>
      </c>
      <c r="J62" s="91">
        <v>4101</v>
      </c>
      <c r="K62" s="90">
        <v>13.3</v>
      </c>
      <c r="L62" s="72">
        <v>34</v>
      </c>
      <c r="M62" s="89">
        <v>4649</v>
      </c>
      <c r="N62" s="88">
        <v>15.1</v>
      </c>
      <c r="O62" s="89">
        <v>4075</v>
      </c>
      <c r="P62" s="92">
        <v>13.2</v>
      </c>
      <c r="Q62" s="89">
        <v>32</v>
      </c>
      <c r="R62" s="89">
        <v>4325</v>
      </c>
      <c r="S62" s="70">
        <v>14.063819499249984</v>
      </c>
      <c r="T62" s="93">
        <v>4296</v>
      </c>
      <c r="U62" s="70">
        <v>14</v>
      </c>
      <c r="V62" s="93">
        <v>32</v>
      </c>
      <c r="W62" s="95">
        <v>4325</v>
      </c>
      <c r="X62" s="70">
        <v>14.1</v>
      </c>
      <c r="Y62" s="98">
        <v>4259</v>
      </c>
      <c r="Z62" s="70">
        <v>13.9</v>
      </c>
      <c r="AA62" s="93">
        <v>40</v>
      </c>
      <c r="AB62" s="95">
        <v>4877</v>
      </c>
      <c r="AC62" s="70">
        <v>15.9</v>
      </c>
      <c r="AD62" s="98">
        <v>4829</v>
      </c>
      <c r="AE62" s="70">
        <v>15.7</v>
      </c>
    </row>
    <row r="63" spans="1:31" x14ac:dyDescent="0.2">
      <c r="A63" s="52" t="s">
        <v>68</v>
      </c>
      <c r="B63" s="72">
        <v>11</v>
      </c>
      <c r="C63" s="72">
        <v>2952</v>
      </c>
      <c r="D63" s="88">
        <v>24.5</v>
      </c>
      <c r="E63" s="72">
        <v>2914</v>
      </c>
      <c r="F63" s="88">
        <v>24.2</v>
      </c>
      <c r="G63" s="72">
        <v>11</v>
      </c>
      <c r="H63" s="89">
        <v>2952</v>
      </c>
      <c r="I63" s="90">
        <v>24.6</v>
      </c>
      <c r="J63" s="91">
        <v>2904</v>
      </c>
      <c r="K63" s="90">
        <v>24.2</v>
      </c>
      <c r="L63" s="72">
        <v>10</v>
      </c>
      <c r="M63" s="89">
        <v>2922</v>
      </c>
      <c r="N63" s="88">
        <v>24.5</v>
      </c>
      <c r="O63" s="89">
        <v>2819</v>
      </c>
      <c r="P63" s="92">
        <v>23.6</v>
      </c>
      <c r="Q63" s="89">
        <v>9</v>
      </c>
      <c r="R63" s="89">
        <v>2922</v>
      </c>
      <c r="S63" s="70">
        <v>24.637021298123138</v>
      </c>
      <c r="T63" s="93">
        <v>2907</v>
      </c>
      <c r="U63" s="70">
        <v>24.5</v>
      </c>
      <c r="V63" s="93">
        <v>9</v>
      </c>
      <c r="W63" s="95">
        <v>2937</v>
      </c>
      <c r="X63" s="70">
        <v>24.9</v>
      </c>
      <c r="Y63" s="98">
        <v>2922</v>
      </c>
      <c r="Z63" s="70">
        <v>24.8</v>
      </c>
      <c r="AA63" s="93">
        <v>9</v>
      </c>
      <c r="AB63" s="95">
        <v>2937</v>
      </c>
      <c r="AC63" s="70">
        <v>25</v>
      </c>
      <c r="AD63" s="98">
        <v>2939</v>
      </c>
      <c r="AE63" s="70">
        <v>25</v>
      </c>
    </row>
    <row r="64" spans="1:31" x14ac:dyDescent="0.2">
      <c r="A64" s="52" t="s">
        <v>69</v>
      </c>
      <c r="B64" s="72">
        <v>9</v>
      </c>
      <c r="C64" s="72">
        <v>1830</v>
      </c>
      <c r="D64" s="88">
        <v>18.2</v>
      </c>
      <c r="E64" s="72">
        <v>1856</v>
      </c>
      <c r="F64" s="88">
        <v>18.5</v>
      </c>
      <c r="G64" s="72">
        <v>9</v>
      </c>
      <c r="H64" s="89">
        <v>1830</v>
      </c>
      <c r="I64" s="90">
        <v>18.399999999999999</v>
      </c>
      <c r="J64" s="91">
        <v>1852</v>
      </c>
      <c r="K64" s="90">
        <v>18.600000000000001</v>
      </c>
      <c r="L64" s="72">
        <v>9</v>
      </c>
      <c r="M64" s="89">
        <v>1830</v>
      </c>
      <c r="N64" s="88">
        <v>18.5</v>
      </c>
      <c r="O64" s="89">
        <v>1845</v>
      </c>
      <c r="P64" s="92">
        <v>18.600000000000001</v>
      </c>
      <c r="Q64" s="89">
        <v>9</v>
      </c>
      <c r="R64" s="89">
        <v>1928</v>
      </c>
      <c r="S64" s="70">
        <v>19.5636732623034</v>
      </c>
      <c r="T64" s="93">
        <v>1898</v>
      </c>
      <c r="U64" s="70">
        <v>19.3</v>
      </c>
      <c r="V64" s="93">
        <v>9</v>
      </c>
      <c r="W64" s="95">
        <v>1928</v>
      </c>
      <c r="X64" s="70">
        <v>19.7</v>
      </c>
      <c r="Y64" s="98">
        <v>1922</v>
      </c>
      <c r="Z64" s="70">
        <v>19.600000000000001</v>
      </c>
      <c r="AA64" s="93">
        <v>10</v>
      </c>
      <c r="AB64" s="95">
        <v>2029</v>
      </c>
      <c r="AC64" s="70">
        <v>20.8</v>
      </c>
      <c r="AD64" s="98">
        <v>2036</v>
      </c>
      <c r="AE64" s="70">
        <v>20.9</v>
      </c>
    </row>
    <row r="65" spans="1:31" x14ac:dyDescent="0.2">
      <c r="A65" s="52" t="s">
        <v>70</v>
      </c>
      <c r="B65" s="72">
        <v>9</v>
      </c>
      <c r="C65" s="72">
        <v>6000</v>
      </c>
      <c r="D65" s="88">
        <v>28.5</v>
      </c>
      <c r="E65" s="72">
        <v>5776</v>
      </c>
      <c r="F65" s="88">
        <v>27.5</v>
      </c>
      <c r="G65" s="72">
        <v>46</v>
      </c>
      <c r="H65" s="89">
        <v>5894</v>
      </c>
      <c r="I65" s="90">
        <v>28.1</v>
      </c>
      <c r="J65" s="91">
        <v>5795</v>
      </c>
      <c r="K65" s="90">
        <v>27.7</v>
      </c>
      <c r="L65" s="72">
        <v>46</v>
      </c>
      <c r="M65" s="89">
        <v>5923</v>
      </c>
      <c r="N65" s="88">
        <v>28.4</v>
      </c>
      <c r="O65" s="89">
        <v>5819</v>
      </c>
      <c r="P65" s="92">
        <v>27.9</v>
      </c>
      <c r="Q65" s="89">
        <v>9</v>
      </c>
      <c r="R65" s="89">
        <v>5955</v>
      </c>
      <c r="S65" s="70">
        <v>28.739598485367658</v>
      </c>
      <c r="T65" s="93">
        <v>5862</v>
      </c>
      <c r="U65" s="70">
        <v>28.3</v>
      </c>
      <c r="V65" s="93">
        <v>9</v>
      </c>
      <c r="W65" s="95">
        <v>5954</v>
      </c>
      <c r="X65" s="70">
        <v>28.9</v>
      </c>
      <c r="Y65" s="98">
        <v>5954</v>
      </c>
      <c r="Z65" s="70">
        <v>28.9</v>
      </c>
      <c r="AA65" s="93">
        <v>11</v>
      </c>
      <c r="AB65" s="95">
        <v>6169</v>
      </c>
      <c r="AC65" s="70">
        <v>30.2</v>
      </c>
      <c r="AD65" s="98">
        <v>6169</v>
      </c>
      <c r="AE65" s="70">
        <v>30.2</v>
      </c>
    </row>
    <row r="66" spans="1:31" x14ac:dyDescent="0.2">
      <c r="A66" s="52" t="s">
        <v>71</v>
      </c>
      <c r="B66" s="72">
        <v>14</v>
      </c>
      <c r="C66" s="72">
        <v>3790</v>
      </c>
      <c r="D66" s="88">
        <v>34.799999999999997</v>
      </c>
      <c r="E66" s="72">
        <v>3741</v>
      </c>
      <c r="F66" s="88">
        <v>34.299999999999997</v>
      </c>
      <c r="G66" s="72">
        <v>14</v>
      </c>
      <c r="H66" s="89">
        <v>3790</v>
      </c>
      <c r="I66" s="90">
        <v>35.200000000000003</v>
      </c>
      <c r="J66" s="91">
        <v>3768</v>
      </c>
      <c r="K66" s="90">
        <v>34.9</v>
      </c>
      <c r="L66" s="72">
        <v>14</v>
      </c>
      <c r="M66" s="89">
        <v>3789</v>
      </c>
      <c r="N66" s="88">
        <v>35.5</v>
      </c>
      <c r="O66" s="89">
        <v>3761</v>
      </c>
      <c r="P66" s="92">
        <v>35.299999999999997</v>
      </c>
      <c r="Q66" s="89">
        <v>14</v>
      </c>
      <c r="R66" s="89">
        <v>3892</v>
      </c>
      <c r="S66" s="70">
        <v>36.886974405633509</v>
      </c>
      <c r="T66" s="93">
        <v>3835</v>
      </c>
      <c r="U66" s="70">
        <v>36.299999999999997</v>
      </c>
      <c r="V66" s="93">
        <v>14</v>
      </c>
      <c r="W66" s="95">
        <v>3918</v>
      </c>
      <c r="X66" s="70">
        <v>37.5</v>
      </c>
      <c r="Y66" s="98">
        <v>3837</v>
      </c>
      <c r="Z66" s="70">
        <v>36.700000000000003</v>
      </c>
      <c r="AA66" s="93">
        <v>12</v>
      </c>
      <c r="AB66" s="95">
        <v>4017</v>
      </c>
      <c r="AC66" s="70">
        <v>38.799999999999997</v>
      </c>
      <c r="AD66" s="98">
        <v>3993</v>
      </c>
      <c r="AE66" s="70">
        <v>38.6</v>
      </c>
    </row>
    <row r="67" spans="1:31" x14ac:dyDescent="0.2">
      <c r="A67" s="52" t="s">
        <v>72</v>
      </c>
      <c r="B67" s="72">
        <v>59</v>
      </c>
      <c r="C67" s="72">
        <v>7063</v>
      </c>
      <c r="D67" s="88">
        <v>25.8</v>
      </c>
      <c r="E67" s="72">
        <v>6821</v>
      </c>
      <c r="F67" s="88">
        <v>24.9</v>
      </c>
      <c r="G67" s="72">
        <v>57</v>
      </c>
      <c r="H67" s="89">
        <v>6950</v>
      </c>
      <c r="I67" s="90">
        <v>25.5</v>
      </c>
      <c r="J67" s="91">
        <v>6815</v>
      </c>
      <c r="K67" s="90">
        <v>25</v>
      </c>
      <c r="L67" s="72">
        <v>57</v>
      </c>
      <c r="M67" s="89">
        <v>7158</v>
      </c>
      <c r="N67" s="88">
        <v>26.4</v>
      </c>
      <c r="O67" s="89">
        <v>6921</v>
      </c>
      <c r="P67" s="92">
        <v>25.5</v>
      </c>
      <c r="Q67" s="89">
        <v>57</v>
      </c>
      <c r="R67" s="89">
        <v>7261</v>
      </c>
      <c r="S67" s="70">
        <v>27.012246841564856</v>
      </c>
      <c r="T67" s="93">
        <v>7097</v>
      </c>
      <c r="U67" s="70">
        <v>26.4</v>
      </c>
      <c r="V67" s="93">
        <v>57</v>
      </c>
      <c r="W67" s="95">
        <v>7461</v>
      </c>
      <c r="X67" s="70">
        <v>28</v>
      </c>
      <c r="Y67" s="98">
        <v>7167</v>
      </c>
      <c r="Z67" s="70">
        <v>26.9</v>
      </c>
      <c r="AA67" s="93">
        <v>54</v>
      </c>
      <c r="AB67" s="95">
        <v>7326</v>
      </c>
      <c r="AC67" s="70">
        <v>27.7</v>
      </c>
      <c r="AD67" s="98">
        <v>7171</v>
      </c>
      <c r="AE67" s="70">
        <v>27.1</v>
      </c>
    </row>
    <row r="68" spans="1:31" x14ac:dyDescent="0.2">
      <c r="A68" s="52" t="s">
        <v>73</v>
      </c>
      <c r="B68" s="72">
        <v>15</v>
      </c>
      <c r="C68" s="72">
        <v>2773</v>
      </c>
      <c r="D68" s="88">
        <v>17.2</v>
      </c>
      <c r="E68" s="72">
        <v>2692</v>
      </c>
      <c r="F68" s="88">
        <v>16.7</v>
      </c>
      <c r="G68" s="72">
        <v>8</v>
      </c>
      <c r="H68" s="89">
        <v>2615</v>
      </c>
      <c r="I68" s="90">
        <v>16.3</v>
      </c>
      <c r="J68" s="91">
        <v>2585</v>
      </c>
      <c r="K68" s="90">
        <v>16.2</v>
      </c>
      <c r="L68" s="72">
        <v>8</v>
      </c>
      <c r="M68" s="89">
        <v>2615</v>
      </c>
      <c r="N68" s="88">
        <v>16.5</v>
      </c>
      <c r="O68" s="89">
        <v>2609</v>
      </c>
      <c r="P68" s="92">
        <v>16.5</v>
      </c>
      <c r="Q68" s="89">
        <v>8</v>
      </c>
      <c r="R68" s="89">
        <v>2615</v>
      </c>
      <c r="S68" s="70">
        <v>16.63762240422869</v>
      </c>
      <c r="T68" s="93">
        <v>2612</v>
      </c>
      <c r="U68" s="70">
        <v>16.600000000000001</v>
      </c>
      <c r="V68" s="93">
        <v>8</v>
      </c>
      <c r="W68" s="95">
        <v>2673</v>
      </c>
      <c r="X68" s="70">
        <v>17.100000000000001</v>
      </c>
      <c r="Y68" s="98">
        <v>2628</v>
      </c>
      <c r="Z68" s="70">
        <v>16.8</v>
      </c>
      <c r="AA68" s="93">
        <v>12</v>
      </c>
      <c r="AB68" s="95">
        <v>2939</v>
      </c>
      <c r="AC68" s="70">
        <v>19</v>
      </c>
      <c r="AD68" s="98">
        <v>5549</v>
      </c>
      <c r="AE68" s="70">
        <v>35.9</v>
      </c>
    </row>
    <row r="69" spans="1:31" x14ac:dyDescent="0.2">
      <c r="A69" s="52" t="s">
        <v>74</v>
      </c>
      <c r="B69" s="72">
        <v>19</v>
      </c>
      <c r="C69" s="72">
        <v>2797</v>
      </c>
      <c r="D69" s="88">
        <v>24.4</v>
      </c>
      <c r="E69" s="72">
        <v>2812</v>
      </c>
      <c r="F69" s="88">
        <v>24.5</v>
      </c>
      <c r="G69" s="72">
        <v>17</v>
      </c>
      <c r="H69" s="89">
        <v>2667</v>
      </c>
      <c r="I69" s="90">
        <v>23.4</v>
      </c>
      <c r="J69" s="91">
        <v>2663</v>
      </c>
      <c r="K69" s="90">
        <v>23.4</v>
      </c>
      <c r="L69" s="72">
        <v>10</v>
      </c>
      <c r="M69" s="89">
        <v>2480</v>
      </c>
      <c r="N69" s="88">
        <v>21.9</v>
      </c>
      <c r="O69" s="89">
        <v>2470</v>
      </c>
      <c r="P69" s="92">
        <v>21.9</v>
      </c>
      <c r="Q69" s="89">
        <v>9</v>
      </c>
      <c r="R69" s="89">
        <v>2462</v>
      </c>
      <c r="S69" s="70">
        <v>21.955267257669405</v>
      </c>
      <c r="T69" s="93">
        <v>2442</v>
      </c>
      <c r="U69" s="70">
        <v>21.8</v>
      </c>
      <c r="V69" s="93">
        <v>9</v>
      </c>
      <c r="W69" s="95">
        <v>2492</v>
      </c>
      <c r="X69" s="70">
        <v>22.4</v>
      </c>
      <c r="Y69" s="98">
        <v>2494</v>
      </c>
      <c r="Z69" s="70">
        <v>22.4</v>
      </c>
      <c r="AA69" s="93">
        <v>9</v>
      </c>
      <c r="AB69" s="95">
        <v>2442</v>
      </c>
      <c r="AC69" s="70">
        <v>22.2</v>
      </c>
      <c r="AD69" s="98">
        <v>2441</v>
      </c>
      <c r="AE69" s="70">
        <v>22.1</v>
      </c>
    </row>
    <row r="70" spans="1:31" x14ac:dyDescent="0.2">
      <c r="A70" s="52" t="s">
        <v>75</v>
      </c>
      <c r="B70" s="72">
        <v>37</v>
      </c>
      <c r="C70" s="72">
        <v>4695</v>
      </c>
      <c r="D70" s="88">
        <v>17.600000000000001</v>
      </c>
      <c r="E70" s="72">
        <v>4756</v>
      </c>
      <c r="F70" s="88">
        <v>17.8</v>
      </c>
      <c r="G70" s="72">
        <v>37</v>
      </c>
      <c r="H70" s="89">
        <v>4697</v>
      </c>
      <c r="I70" s="90">
        <v>17.7</v>
      </c>
      <c r="J70" s="91">
        <v>4823</v>
      </c>
      <c r="K70" s="90">
        <v>18.100000000000001</v>
      </c>
      <c r="L70" s="72">
        <v>37</v>
      </c>
      <c r="M70" s="89">
        <v>4722</v>
      </c>
      <c r="N70" s="88">
        <v>17.8</v>
      </c>
      <c r="O70" s="89">
        <v>4894</v>
      </c>
      <c r="P70" s="92">
        <v>18.5</v>
      </c>
      <c r="Q70" s="89">
        <v>37</v>
      </c>
      <c r="R70" s="89">
        <v>4747</v>
      </c>
      <c r="S70" s="70">
        <v>18.02901505443646</v>
      </c>
      <c r="T70" s="93">
        <v>4780</v>
      </c>
      <c r="U70" s="70">
        <v>18.2</v>
      </c>
      <c r="V70" s="93">
        <v>20</v>
      </c>
      <c r="W70" s="95">
        <v>4713</v>
      </c>
      <c r="X70" s="70">
        <v>18</v>
      </c>
      <c r="Y70" s="98">
        <v>4695</v>
      </c>
      <c r="Z70" s="70">
        <v>18</v>
      </c>
      <c r="AA70" s="93">
        <v>25</v>
      </c>
      <c r="AB70" s="95">
        <v>5149</v>
      </c>
      <c r="AC70" s="70">
        <v>19.8</v>
      </c>
      <c r="AD70" s="98">
        <v>8681</v>
      </c>
      <c r="AE70" s="70">
        <v>33.4</v>
      </c>
    </row>
    <row r="71" spans="1:31" x14ac:dyDescent="0.2">
      <c r="A71" s="52" t="s">
        <v>76</v>
      </c>
      <c r="B71" s="72">
        <v>22</v>
      </c>
      <c r="C71" s="72">
        <v>4665</v>
      </c>
      <c r="D71" s="88">
        <v>22.5</v>
      </c>
      <c r="E71" s="72">
        <v>4646</v>
      </c>
      <c r="F71" s="88">
        <v>22.4</v>
      </c>
      <c r="G71" s="72">
        <v>22</v>
      </c>
      <c r="H71" s="89">
        <v>4690</v>
      </c>
      <c r="I71" s="90">
        <v>22.7</v>
      </c>
      <c r="J71" s="91">
        <v>4692</v>
      </c>
      <c r="K71" s="90">
        <v>22.8</v>
      </c>
      <c r="L71" s="72">
        <v>22</v>
      </c>
      <c r="M71" s="89">
        <v>4786</v>
      </c>
      <c r="N71" s="88">
        <v>23.3</v>
      </c>
      <c r="O71" s="89">
        <v>4749</v>
      </c>
      <c r="P71" s="92">
        <v>23.1</v>
      </c>
      <c r="Q71" s="89">
        <v>23</v>
      </c>
      <c r="R71" s="89">
        <v>4886</v>
      </c>
      <c r="S71" s="70">
        <v>23.925284167837386</v>
      </c>
      <c r="T71" s="93">
        <v>4831</v>
      </c>
      <c r="U71" s="70">
        <v>23.7</v>
      </c>
      <c r="V71" s="93">
        <v>23</v>
      </c>
      <c r="W71" s="95">
        <v>4930</v>
      </c>
      <c r="X71" s="70">
        <v>24.3</v>
      </c>
      <c r="Y71" s="98">
        <v>4845</v>
      </c>
      <c r="Z71" s="70">
        <v>23.9</v>
      </c>
      <c r="AA71" s="93">
        <v>22</v>
      </c>
      <c r="AB71" s="95">
        <v>5010</v>
      </c>
      <c r="AC71" s="70">
        <v>24.9</v>
      </c>
      <c r="AD71" s="98">
        <v>4964</v>
      </c>
      <c r="AE71" s="70">
        <v>24.6</v>
      </c>
    </row>
    <row r="72" spans="1:31" x14ac:dyDescent="0.2">
      <c r="A72" s="52" t="s">
        <v>77</v>
      </c>
      <c r="B72" s="72">
        <v>8</v>
      </c>
      <c r="C72" s="72">
        <v>1982</v>
      </c>
      <c r="D72" s="88">
        <v>18.600000000000001</v>
      </c>
      <c r="E72" s="72">
        <v>1982</v>
      </c>
      <c r="F72" s="88">
        <v>18.600000000000001</v>
      </c>
      <c r="G72" s="72">
        <v>8</v>
      </c>
      <c r="H72" s="89">
        <v>1984</v>
      </c>
      <c r="I72" s="90">
        <v>18.8</v>
      </c>
      <c r="J72" s="91">
        <v>1938</v>
      </c>
      <c r="K72" s="90">
        <v>18.3</v>
      </c>
      <c r="L72" s="72">
        <v>8</v>
      </c>
      <c r="M72" s="89">
        <v>1984</v>
      </c>
      <c r="N72" s="88">
        <v>18.899999999999999</v>
      </c>
      <c r="O72" s="89">
        <v>1959</v>
      </c>
      <c r="P72" s="92">
        <v>18.7</v>
      </c>
      <c r="Q72" s="89">
        <v>9</v>
      </c>
      <c r="R72" s="89">
        <v>2267</v>
      </c>
      <c r="S72" s="70">
        <v>21.771386041151473</v>
      </c>
      <c r="T72" s="93">
        <v>2248</v>
      </c>
      <c r="U72" s="70">
        <v>21.6</v>
      </c>
      <c r="V72" s="93">
        <v>10</v>
      </c>
      <c r="W72" s="95">
        <v>2307</v>
      </c>
      <c r="X72" s="70">
        <v>22.3</v>
      </c>
      <c r="Y72" s="98">
        <v>2252</v>
      </c>
      <c r="Z72" s="70">
        <v>21.8</v>
      </c>
      <c r="AA72" s="93">
        <v>11</v>
      </c>
      <c r="AB72" s="95">
        <v>2398</v>
      </c>
      <c r="AC72" s="70">
        <v>23.4</v>
      </c>
      <c r="AD72" s="98">
        <v>2258</v>
      </c>
      <c r="AE72" s="70">
        <v>22</v>
      </c>
    </row>
    <row r="73" spans="1:31" x14ac:dyDescent="0.2">
      <c r="A73" s="51" t="s">
        <v>105</v>
      </c>
      <c r="B73" s="86">
        <v>91</v>
      </c>
      <c r="C73" s="86">
        <v>17310</v>
      </c>
      <c r="D73" s="86">
        <v>17.8</v>
      </c>
      <c r="E73" s="86">
        <v>17580</v>
      </c>
      <c r="F73" s="87">
        <v>18</v>
      </c>
      <c r="G73" s="86">
        <v>88</v>
      </c>
      <c r="H73" s="86">
        <v>17427</v>
      </c>
      <c r="I73" s="86">
        <v>17.899999999999999</v>
      </c>
      <c r="J73" s="86">
        <v>17554</v>
      </c>
      <c r="K73" s="87">
        <v>18</v>
      </c>
      <c r="L73" s="86">
        <v>92</v>
      </c>
      <c r="M73" s="86">
        <v>17706</v>
      </c>
      <c r="N73" s="87">
        <v>18.2</v>
      </c>
      <c r="O73" s="86">
        <v>17665</v>
      </c>
      <c r="P73" s="69">
        <v>18.2</v>
      </c>
      <c r="Q73" s="86">
        <v>88</v>
      </c>
      <c r="R73" s="86">
        <v>17525</v>
      </c>
      <c r="S73" s="69">
        <v>18.118337504772541</v>
      </c>
      <c r="T73" s="86">
        <v>17529</v>
      </c>
      <c r="U73" s="87">
        <v>18.100000000000001</v>
      </c>
      <c r="V73" s="86">
        <v>86</v>
      </c>
      <c r="W73" s="86">
        <v>17770</v>
      </c>
      <c r="X73" s="69">
        <v>18.399999999999999</v>
      </c>
      <c r="Y73" s="86">
        <v>17703</v>
      </c>
      <c r="Z73" s="87">
        <v>18.399999999999999</v>
      </c>
      <c r="AA73" s="86">
        <v>82</v>
      </c>
      <c r="AB73" s="86">
        <v>18093</v>
      </c>
      <c r="AC73" s="69">
        <v>18.8</v>
      </c>
      <c r="AD73" s="86">
        <v>17822</v>
      </c>
      <c r="AE73" s="87">
        <v>18.5</v>
      </c>
    </row>
    <row r="74" spans="1:31" x14ac:dyDescent="0.2">
      <c r="A74" s="52" t="s">
        <v>78</v>
      </c>
      <c r="B74" s="72">
        <v>14</v>
      </c>
      <c r="C74" s="102">
        <v>2506</v>
      </c>
      <c r="D74" s="90">
        <v>34.799999999999997</v>
      </c>
      <c r="E74" s="91">
        <v>2400</v>
      </c>
      <c r="F74" s="90">
        <v>33.299999999999997</v>
      </c>
      <c r="G74" s="103">
        <v>14</v>
      </c>
      <c r="H74" s="89">
        <v>2510</v>
      </c>
      <c r="I74" s="90">
        <v>35.4</v>
      </c>
      <c r="J74" s="91">
        <v>2377</v>
      </c>
      <c r="K74" s="90">
        <v>33.5</v>
      </c>
      <c r="L74" s="72">
        <v>14</v>
      </c>
      <c r="M74" s="89">
        <v>2514</v>
      </c>
      <c r="N74" s="88">
        <v>36</v>
      </c>
      <c r="O74" s="89">
        <v>2442</v>
      </c>
      <c r="P74" s="92">
        <v>35</v>
      </c>
      <c r="Q74" s="89">
        <v>12</v>
      </c>
      <c r="R74" s="89">
        <v>2520</v>
      </c>
      <c r="S74" s="70">
        <v>36.62998338568611</v>
      </c>
      <c r="T74" s="93">
        <v>2456</v>
      </c>
      <c r="U74" s="70">
        <v>35.700000000000003</v>
      </c>
      <c r="V74" s="93">
        <v>12</v>
      </c>
      <c r="W74" s="95">
        <v>2514</v>
      </c>
      <c r="X74" s="70">
        <v>37.1</v>
      </c>
      <c r="Y74" s="98">
        <v>2426</v>
      </c>
      <c r="Z74" s="70">
        <v>35.799999999999997</v>
      </c>
      <c r="AA74" s="93">
        <v>12</v>
      </c>
      <c r="AB74" s="95">
        <v>2537</v>
      </c>
      <c r="AC74" s="70">
        <v>37.9</v>
      </c>
      <c r="AD74" s="98">
        <v>2475</v>
      </c>
      <c r="AE74" s="70">
        <v>37</v>
      </c>
    </row>
    <row r="75" spans="1:31" x14ac:dyDescent="0.2">
      <c r="A75" s="52" t="s">
        <v>79</v>
      </c>
      <c r="B75" s="72">
        <v>29</v>
      </c>
      <c r="C75" s="102">
        <v>6732</v>
      </c>
      <c r="D75" s="90">
        <v>19.2</v>
      </c>
      <c r="E75" s="91">
        <v>6936</v>
      </c>
      <c r="F75" s="90">
        <v>19.8</v>
      </c>
      <c r="G75" s="103">
        <v>26</v>
      </c>
      <c r="H75" s="89">
        <v>6769</v>
      </c>
      <c r="I75" s="90">
        <v>19.399999999999999</v>
      </c>
      <c r="J75" s="91">
        <v>6939</v>
      </c>
      <c r="K75" s="90">
        <v>19.8</v>
      </c>
      <c r="L75" s="72">
        <v>28</v>
      </c>
      <c r="M75" s="89">
        <v>6769</v>
      </c>
      <c r="N75" s="88">
        <v>19.5</v>
      </c>
      <c r="O75" s="89">
        <v>6864</v>
      </c>
      <c r="P75" s="92">
        <v>19.7</v>
      </c>
      <c r="Q75" s="89">
        <v>24</v>
      </c>
      <c r="R75" s="89">
        <v>6293</v>
      </c>
      <c r="S75" s="70">
        <v>18.18761947095501</v>
      </c>
      <c r="T75" s="93">
        <v>6358</v>
      </c>
      <c r="U75" s="70">
        <v>18.399999999999999</v>
      </c>
      <c r="V75" s="93">
        <v>24</v>
      </c>
      <c r="W75" s="95">
        <v>6332</v>
      </c>
      <c r="X75" s="70">
        <v>18.399999999999999</v>
      </c>
      <c r="Y75" s="98">
        <v>6418</v>
      </c>
      <c r="Z75" s="70">
        <v>18.7</v>
      </c>
      <c r="AA75" s="93">
        <v>25</v>
      </c>
      <c r="AB75" s="95">
        <v>6476</v>
      </c>
      <c r="AC75" s="70">
        <v>19</v>
      </c>
      <c r="AD75" s="98">
        <v>6471</v>
      </c>
      <c r="AE75" s="70">
        <v>18.899999999999999</v>
      </c>
    </row>
    <row r="76" spans="1:31" x14ac:dyDescent="0.2">
      <c r="A76" s="52" t="s">
        <v>80</v>
      </c>
      <c r="B76" s="72">
        <v>26</v>
      </c>
      <c r="C76" s="102">
        <v>4130</v>
      </c>
      <c r="D76" s="90">
        <v>15.3</v>
      </c>
      <c r="E76" s="91">
        <v>4217</v>
      </c>
      <c r="F76" s="90">
        <v>15.6</v>
      </c>
      <c r="G76" s="103">
        <v>26</v>
      </c>
      <c r="H76" s="89">
        <v>4130</v>
      </c>
      <c r="I76" s="90">
        <v>15.2</v>
      </c>
      <c r="J76" s="91">
        <v>4220</v>
      </c>
      <c r="K76" s="90">
        <v>15.5</v>
      </c>
      <c r="L76" s="72">
        <v>27</v>
      </c>
      <c r="M76" s="89">
        <v>4316</v>
      </c>
      <c r="N76" s="88">
        <v>15.8</v>
      </c>
      <c r="O76" s="89">
        <v>4252</v>
      </c>
      <c r="P76" s="92">
        <v>15.6</v>
      </c>
      <c r="Q76" s="89">
        <v>29</v>
      </c>
      <c r="R76" s="89">
        <v>4602</v>
      </c>
      <c r="S76" s="70">
        <v>16.807710948277027</v>
      </c>
      <c r="T76" s="93">
        <v>4605</v>
      </c>
      <c r="U76" s="70">
        <v>16.8</v>
      </c>
      <c r="V76" s="93">
        <v>27</v>
      </c>
      <c r="W76" s="95">
        <v>4655</v>
      </c>
      <c r="X76" s="70">
        <v>16.899999999999999</v>
      </c>
      <c r="Y76" s="98">
        <v>4590</v>
      </c>
      <c r="Z76" s="70">
        <v>16.7</v>
      </c>
      <c r="AA76" s="93">
        <v>14</v>
      </c>
      <c r="AB76" s="95">
        <v>3463</v>
      </c>
      <c r="AC76" s="70">
        <v>12.5</v>
      </c>
      <c r="AD76" s="98">
        <v>3360</v>
      </c>
      <c r="AE76" s="70">
        <v>12.1</v>
      </c>
    </row>
    <row r="77" spans="1:31" x14ac:dyDescent="0.2">
      <c r="A77" s="60" t="s">
        <v>111</v>
      </c>
      <c r="B77" s="72">
        <v>9</v>
      </c>
      <c r="C77" s="102">
        <v>790</v>
      </c>
      <c r="D77" s="90">
        <v>6.6</v>
      </c>
      <c r="E77" s="91">
        <v>770</v>
      </c>
      <c r="F77" s="90">
        <v>6.4</v>
      </c>
      <c r="G77" s="103">
        <v>9</v>
      </c>
      <c r="H77" s="89">
        <v>790</v>
      </c>
      <c r="I77" s="90">
        <v>6.5</v>
      </c>
      <c r="J77" s="91">
        <v>771</v>
      </c>
      <c r="K77" s="90">
        <v>6.4</v>
      </c>
      <c r="L77" s="72">
        <v>10</v>
      </c>
      <c r="M77" s="89">
        <v>820</v>
      </c>
      <c r="N77" s="88">
        <v>6.8</v>
      </c>
      <c r="O77" s="89">
        <v>790</v>
      </c>
      <c r="P77" s="92">
        <v>6.5</v>
      </c>
      <c r="Q77" s="89">
        <v>13</v>
      </c>
      <c r="R77" s="89">
        <v>1115</v>
      </c>
      <c r="S77" s="70">
        <v>9.1492509512349027</v>
      </c>
      <c r="T77" s="93">
        <v>1073</v>
      </c>
      <c r="U77" s="70">
        <v>8.8000000000000007</v>
      </c>
      <c r="V77" s="93">
        <v>11</v>
      </c>
      <c r="W77" s="95">
        <v>1087</v>
      </c>
      <c r="X77" s="70">
        <v>8.9</v>
      </c>
      <c r="Y77" s="98">
        <v>1052</v>
      </c>
      <c r="Z77" s="70">
        <v>8.6</v>
      </c>
      <c r="AA77" s="93">
        <v>5</v>
      </c>
      <c r="AB77" s="95">
        <v>961</v>
      </c>
      <c r="AC77" s="70">
        <v>7.8</v>
      </c>
      <c r="AD77" s="98">
        <v>927</v>
      </c>
      <c r="AE77" s="70">
        <v>7.5</v>
      </c>
    </row>
    <row r="78" spans="1:31" x14ac:dyDescent="0.2">
      <c r="A78" s="60" t="s">
        <v>112</v>
      </c>
      <c r="B78" s="72">
        <v>3</v>
      </c>
      <c r="C78" s="102">
        <v>200</v>
      </c>
      <c r="D78" s="90">
        <v>4.9000000000000004</v>
      </c>
      <c r="E78" s="91">
        <v>172</v>
      </c>
      <c r="F78" s="90">
        <v>4.2</v>
      </c>
      <c r="G78" s="103">
        <v>3</v>
      </c>
      <c r="H78" s="89">
        <v>200</v>
      </c>
      <c r="I78" s="90">
        <v>4.9000000000000004</v>
      </c>
      <c r="J78" s="91">
        <v>173</v>
      </c>
      <c r="K78" s="90">
        <v>4.3</v>
      </c>
      <c r="L78" s="72">
        <v>3</v>
      </c>
      <c r="M78" s="89">
        <v>188</v>
      </c>
      <c r="N78" s="88">
        <v>4.7</v>
      </c>
      <c r="O78" s="89">
        <v>158</v>
      </c>
      <c r="P78" s="92">
        <v>3.9</v>
      </c>
      <c r="Q78" s="89">
        <v>2</v>
      </c>
      <c r="R78" s="89">
        <v>160</v>
      </c>
      <c r="S78" s="70">
        <v>4.0216768381576697</v>
      </c>
      <c r="T78" s="93">
        <v>144</v>
      </c>
      <c r="U78" s="70">
        <v>3.6</v>
      </c>
      <c r="V78" s="93">
        <v>2</v>
      </c>
      <c r="W78" s="95">
        <v>160</v>
      </c>
      <c r="X78" s="70">
        <v>4.0999999999999996</v>
      </c>
      <c r="Y78" s="98">
        <v>152</v>
      </c>
      <c r="Z78" s="70">
        <v>3.9</v>
      </c>
      <c r="AA78" s="93">
        <v>2</v>
      </c>
      <c r="AB78" s="95">
        <v>160</v>
      </c>
      <c r="AC78" s="70">
        <v>4.0999999999999996</v>
      </c>
      <c r="AD78" s="98">
        <v>143</v>
      </c>
      <c r="AE78" s="70">
        <v>3.6</v>
      </c>
    </row>
    <row r="79" spans="1:31" x14ac:dyDescent="0.2">
      <c r="A79" s="57" t="s">
        <v>81</v>
      </c>
      <c r="B79" s="72">
        <v>14</v>
      </c>
      <c r="C79" s="102">
        <v>3140</v>
      </c>
      <c r="D79" s="90">
        <v>28.8</v>
      </c>
      <c r="E79" s="91">
        <v>3275</v>
      </c>
      <c r="F79" s="90">
        <v>30.1</v>
      </c>
      <c r="G79" s="103">
        <v>14</v>
      </c>
      <c r="H79" s="89">
        <v>3140</v>
      </c>
      <c r="I79" s="90">
        <v>28.5</v>
      </c>
      <c r="J79" s="91">
        <v>3276</v>
      </c>
      <c r="K79" s="90">
        <v>29.7</v>
      </c>
      <c r="L79" s="72">
        <v>14</v>
      </c>
      <c r="M79" s="89">
        <v>3308</v>
      </c>
      <c r="N79" s="88">
        <v>29.8</v>
      </c>
      <c r="O79" s="89">
        <v>3304</v>
      </c>
      <c r="P79" s="92">
        <v>29.7</v>
      </c>
      <c r="Q79" s="89">
        <v>14</v>
      </c>
      <c r="R79" s="89">
        <v>3327</v>
      </c>
      <c r="S79" s="70">
        <v>29.665758652512942</v>
      </c>
      <c r="T79" s="93">
        <v>3388</v>
      </c>
      <c r="U79" s="70">
        <v>30.2</v>
      </c>
      <c r="V79" s="93">
        <v>14</v>
      </c>
      <c r="W79" s="95">
        <v>3408</v>
      </c>
      <c r="X79" s="70">
        <v>30.1</v>
      </c>
      <c r="Y79" s="98">
        <f>Y76-Y77-Y78</f>
        <v>3386</v>
      </c>
      <c r="Z79" s="70">
        <v>29.9</v>
      </c>
      <c r="AA79" s="93">
        <v>7</v>
      </c>
      <c r="AB79" s="95">
        <v>2342</v>
      </c>
      <c r="AC79" s="70">
        <v>20.5</v>
      </c>
      <c r="AD79" s="98">
        <v>2290</v>
      </c>
      <c r="AE79" s="70">
        <v>20</v>
      </c>
    </row>
    <row r="80" spans="1:31" x14ac:dyDescent="0.2">
      <c r="A80" s="52" t="s">
        <v>82</v>
      </c>
      <c r="B80" s="72">
        <v>22</v>
      </c>
      <c r="C80" s="102">
        <v>3942</v>
      </c>
      <c r="D80" s="90">
        <v>14</v>
      </c>
      <c r="E80" s="91">
        <v>4027</v>
      </c>
      <c r="F80" s="90">
        <v>14.3</v>
      </c>
      <c r="G80" s="103">
        <v>22</v>
      </c>
      <c r="H80" s="89">
        <v>4018</v>
      </c>
      <c r="I80" s="90">
        <v>14.3</v>
      </c>
      <c r="J80" s="91">
        <v>4018</v>
      </c>
      <c r="K80" s="90">
        <v>14.3</v>
      </c>
      <c r="L80" s="72">
        <v>23</v>
      </c>
      <c r="M80" s="89">
        <v>4107</v>
      </c>
      <c r="N80" s="88">
        <v>14.7</v>
      </c>
      <c r="O80" s="89">
        <v>4107</v>
      </c>
      <c r="P80" s="92">
        <v>14.7</v>
      </c>
      <c r="Q80" s="89">
        <v>23</v>
      </c>
      <c r="R80" s="89">
        <v>4110</v>
      </c>
      <c r="S80" s="70">
        <v>14.749802438777554</v>
      </c>
      <c r="T80" s="93">
        <v>4110</v>
      </c>
      <c r="U80" s="70">
        <v>14.7</v>
      </c>
      <c r="V80" s="93">
        <v>23</v>
      </c>
      <c r="W80" s="95">
        <v>4269</v>
      </c>
      <c r="X80" s="70">
        <v>15.4</v>
      </c>
      <c r="Y80" s="98">
        <v>4269</v>
      </c>
      <c r="Z80" s="70">
        <v>15.4</v>
      </c>
      <c r="AA80" s="93">
        <v>24</v>
      </c>
      <c r="AB80" s="95">
        <v>4496</v>
      </c>
      <c r="AC80" s="70">
        <v>16.3</v>
      </c>
      <c r="AD80" s="98">
        <v>4446</v>
      </c>
      <c r="AE80" s="70">
        <v>16.100000000000001</v>
      </c>
    </row>
    <row r="81" spans="1:31" x14ac:dyDescent="0.2">
      <c r="A81" s="61" t="s">
        <v>106</v>
      </c>
      <c r="B81" s="86">
        <v>213</v>
      </c>
      <c r="C81" s="86">
        <v>38061</v>
      </c>
      <c r="D81" s="86">
        <v>24.8</v>
      </c>
      <c r="E81" s="86">
        <v>37649</v>
      </c>
      <c r="F81" s="86">
        <v>24.5</v>
      </c>
      <c r="G81" s="86">
        <v>209</v>
      </c>
      <c r="H81" s="86">
        <v>38005</v>
      </c>
      <c r="I81" s="86">
        <v>24.9</v>
      </c>
      <c r="J81" s="86">
        <v>37727</v>
      </c>
      <c r="K81" s="86">
        <v>24.7</v>
      </c>
      <c r="L81" s="86">
        <v>203</v>
      </c>
      <c r="M81" s="73">
        <v>38381</v>
      </c>
      <c r="N81" s="87">
        <v>25.2</v>
      </c>
      <c r="O81" s="86">
        <v>37929</v>
      </c>
      <c r="P81" s="69">
        <v>24.9</v>
      </c>
      <c r="Q81" s="104">
        <v>226</v>
      </c>
      <c r="R81" s="104">
        <v>39319.65</v>
      </c>
      <c r="S81" s="69">
        <v>25.95315835653264</v>
      </c>
      <c r="T81" s="104">
        <v>39092</v>
      </c>
      <c r="U81" s="87">
        <v>25.8</v>
      </c>
      <c r="V81" s="100">
        <v>228</v>
      </c>
      <c r="W81" s="100">
        <v>39206</v>
      </c>
      <c r="X81" s="87">
        <v>26</v>
      </c>
      <c r="Y81" s="104">
        <v>39378</v>
      </c>
      <c r="Z81" s="87">
        <v>26.1</v>
      </c>
      <c r="AA81" s="100">
        <v>219</v>
      </c>
      <c r="AB81" s="100">
        <v>39337</v>
      </c>
      <c r="AC81" s="87">
        <v>26.2</v>
      </c>
      <c r="AD81" s="104">
        <v>40106</v>
      </c>
      <c r="AE81" s="87">
        <v>26.7</v>
      </c>
    </row>
    <row r="82" spans="1:31" x14ac:dyDescent="0.2">
      <c r="A82" s="62" t="s">
        <v>83</v>
      </c>
      <c r="B82" s="72">
        <v>4</v>
      </c>
      <c r="C82" s="72">
        <v>353</v>
      </c>
      <c r="D82" s="88">
        <v>23.6</v>
      </c>
      <c r="E82" s="72">
        <v>351</v>
      </c>
      <c r="F82" s="88">
        <v>23.5</v>
      </c>
      <c r="G82" s="72">
        <v>4</v>
      </c>
      <c r="H82" s="89">
        <v>353</v>
      </c>
      <c r="I82" s="90">
        <v>23.6</v>
      </c>
      <c r="J82" s="91">
        <v>353</v>
      </c>
      <c r="K82" s="90">
        <v>23.6</v>
      </c>
      <c r="L82" s="72">
        <v>4</v>
      </c>
      <c r="M82" s="89">
        <v>385</v>
      </c>
      <c r="N82" s="88">
        <v>25.8</v>
      </c>
      <c r="O82" s="89">
        <v>385</v>
      </c>
      <c r="P82" s="92">
        <v>25.8</v>
      </c>
      <c r="Q82" s="89">
        <v>4</v>
      </c>
      <c r="R82" s="89">
        <v>370</v>
      </c>
      <c r="S82" s="89">
        <v>24.712797221480095</v>
      </c>
      <c r="T82" s="89">
        <v>370</v>
      </c>
      <c r="U82" s="89">
        <v>24.7</v>
      </c>
      <c r="V82" s="93">
        <v>4</v>
      </c>
      <c r="W82" s="95">
        <v>375</v>
      </c>
      <c r="X82" s="70">
        <v>25</v>
      </c>
      <c r="Y82" s="98">
        <v>375</v>
      </c>
      <c r="Z82" s="70">
        <v>25</v>
      </c>
      <c r="AA82" s="93">
        <v>4</v>
      </c>
      <c r="AB82" s="95">
        <v>355</v>
      </c>
      <c r="AC82" s="70">
        <v>23.5</v>
      </c>
      <c r="AD82" s="98">
        <v>357</v>
      </c>
      <c r="AE82" s="70">
        <v>23.7</v>
      </c>
    </row>
    <row r="83" spans="1:31" x14ac:dyDescent="0.2">
      <c r="A83" s="62" t="s">
        <v>84</v>
      </c>
      <c r="B83" s="72">
        <v>12</v>
      </c>
      <c r="C83" s="72">
        <v>2023</v>
      </c>
      <c r="D83" s="88">
        <v>27.5</v>
      </c>
      <c r="E83" s="72">
        <v>2034</v>
      </c>
      <c r="F83" s="88">
        <v>27.6</v>
      </c>
      <c r="G83" s="89">
        <v>12</v>
      </c>
      <c r="H83" s="89">
        <v>2017</v>
      </c>
      <c r="I83" s="70">
        <v>27.5</v>
      </c>
      <c r="J83" s="99">
        <v>2017</v>
      </c>
      <c r="K83" s="70">
        <v>27.5</v>
      </c>
      <c r="L83" s="72">
        <v>12</v>
      </c>
      <c r="M83" s="89">
        <v>2047</v>
      </c>
      <c r="N83" s="88">
        <v>28</v>
      </c>
      <c r="O83" s="89">
        <v>2041</v>
      </c>
      <c r="P83" s="92">
        <v>28</v>
      </c>
      <c r="Q83" s="89">
        <v>12</v>
      </c>
      <c r="R83" s="89">
        <v>2002</v>
      </c>
      <c r="S83" s="89">
        <v>27.486822937904769</v>
      </c>
      <c r="T83" s="89">
        <v>2002</v>
      </c>
      <c r="U83" s="89">
        <v>27.5</v>
      </c>
      <c r="V83" s="93">
        <v>12</v>
      </c>
      <c r="W83" s="95">
        <v>1962</v>
      </c>
      <c r="X83" s="70">
        <v>27</v>
      </c>
      <c r="Y83" s="98">
        <v>1961</v>
      </c>
      <c r="Z83" s="70">
        <v>27</v>
      </c>
      <c r="AA83" s="93">
        <v>12</v>
      </c>
      <c r="AB83" s="95">
        <v>2095</v>
      </c>
      <c r="AC83" s="70">
        <v>29</v>
      </c>
      <c r="AD83" s="98">
        <v>2095</v>
      </c>
      <c r="AE83" s="70">
        <v>29</v>
      </c>
    </row>
    <row r="84" spans="1:31" x14ac:dyDescent="0.2">
      <c r="A84" s="62" t="s">
        <v>85</v>
      </c>
      <c r="B84" s="72">
        <v>6</v>
      </c>
      <c r="C84" s="72">
        <v>825</v>
      </c>
      <c r="D84" s="88">
        <v>41</v>
      </c>
      <c r="E84" s="72">
        <v>881</v>
      </c>
      <c r="F84" s="88">
        <v>43.8</v>
      </c>
      <c r="G84" s="89">
        <v>8</v>
      </c>
      <c r="H84" s="89">
        <v>1105</v>
      </c>
      <c r="I84" s="70">
        <v>55.1</v>
      </c>
      <c r="J84" s="99">
        <v>935</v>
      </c>
      <c r="K84" s="70">
        <v>46.7</v>
      </c>
      <c r="L84" s="72">
        <v>8</v>
      </c>
      <c r="M84" s="89">
        <v>1105</v>
      </c>
      <c r="N84" s="88">
        <v>55.3</v>
      </c>
      <c r="O84" s="89">
        <v>922</v>
      </c>
      <c r="P84" s="92">
        <v>46.1</v>
      </c>
      <c r="Q84" s="89">
        <v>8</v>
      </c>
      <c r="R84" s="89">
        <v>967</v>
      </c>
      <c r="S84" s="89">
        <v>48.411240218876884</v>
      </c>
      <c r="T84" s="89">
        <v>863</v>
      </c>
      <c r="U84" s="89">
        <v>43.2</v>
      </c>
      <c r="V84" s="93">
        <v>8</v>
      </c>
      <c r="W84" s="95">
        <v>967</v>
      </c>
      <c r="X84" s="70">
        <v>48.3</v>
      </c>
      <c r="Y84" s="98">
        <v>961</v>
      </c>
      <c r="Z84" s="70">
        <v>48</v>
      </c>
      <c r="AA84" s="93">
        <v>11</v>
      </c>
      <c r="AB84" s="95">
        <v>510</v>
      </c>
      <c r="AC84" s="70">
        <v>25.3</v>
      </c>
      <c r="AD84" s="98">
        <v>887</v>
      </c>
      <c r="AE84" s="70">
        <v>44.1</v>
      </c>
    </row>
    <row r="85" spans="1:31" x14ac:dyDescent="0.2">
      <c r="A85" s="62" t="s">
        <v>86</v>
      </c>
      <c r="B85" s="72">
        <v>5</v>
      </c>
      <c r="C85" s="72">
        <v>1659</v>
      </c>
      <c r="D85" s="88">
        <v>39.700000000000003</v>
      </c>
      <c r="E85" s="72">
        <v>1503</v>
      </c>
      <c r="F85" s="88">
        <v>36</v>
      </c>
      <c r="G85" s="72">
        <v>4</v>
      </c>
      <c r="H85" s="89">
        <v>1503</v>
      </c>
      <c r="I85" s="90">
        <v>36.1</v>
      </c>
      <c r="J85" s="91">
        <v>1459</v>
      </c>
      <c r="K85" s="90">
        <v>35.1</v>
      </c>
      <c r="L85" s="72">
        <v>4</v>
      </c>
      <c r="M85" s="89">
        <v>1503</v>
      </c>
      <c r="N85" s="88">
        <v>36.299999999999997</v>
      </c>
      <c r="O85" s="89">
        <v>1482</v>
      </c>
      <c r="P85" s="92">
        <v>35.799999999999997</v>
      </c>
      <c r="Q85" s="89">
        <v>4</v>
      </c>
      <c r="R85" s="89">
        <v>1553</v>
      </c>
      <c r="S85" s="89">
        <v>37.609644343054207</v>
      </c>
      <c r="T85" s="89">
        <v>1428</v>
      </c>
      <c r="U85" s="89">
        <v>34.6</v>
      </c>
      <c r="V85" s="93">
        <v>4</v>
      </c>
      <c r="W85" s="95">
        <v>1553</v>
      </c>
      <c r="X85" s="70">
        <v>37.799999999999997</v>
      </c>
      <c r="Y85" s="98">
        <v>1437</v>
      </c>
      <c r="Z85" s="70">
        <v>34.9</v>
      </c>
      <c r="AA85" s="93">
        <v>5</v>
      </c>
      <c r="AB85" s="95">
        <v>1709</v>
      </c>
      <c r="AC85" s="70">
        <v>41.7</v>
      </c>
      <c r="AD85" s="98">
        <v>3144</v>
      </c>
      <c r="AE85" s="70">
        <v>76.8</v>
      </c>
    </row>
    <row r="86" spans="1:31" x14ac:dyDescent="0.2">
      <c r="A86" s="63" t="s">
        <v>87</v>
      </c>
      <c r="B86" s="72">
        <v>40</v>
      </c>
      <c r="C86" s="72">
        <v>5488</v>
      </c>
      <c r="D86" s="88">
        <v>28.2</v>
      </c>
      <c r="E86" s="72">
        <v>5334</v>
      </c>
      <c r="F86" s="88">
        <v>27.4</v>
      </c>
      <c r="G86" s="72">
        <v>40</v>
      </c>
      <c r="H86" s="89">
        <v>5456</v>
      </c>
      <c r="I86" s="90">
        <v>28.3</v>
      </c>
      <c r="J86" s="91">
        <v>5406</v>
      </c>
      <c r="K86" s="90">
        <v>28</v>
      </c>
      <c r="L86" s="72">
        <v>38</v>
      </c>
      <c r="M86" s="89">
        <v>5456</v>
      </c>
      <c r="N86" s="88">
        <v>28.5</v>
      </c>
      <c r="O86" s="89">
        <v>5419</v>
      </c>
      <c r="P86" s="92">
        <v>28.3</v>
      </c>
      <c r="Q86" s="89">
        <v>38</v>
      </c>
      <c r="R86" s="89">
        <v>5165</v>
      </c>
      <c r="S86" s="89">
        <v>27.205617051311425</v>
      </c>
      <c r="T86" s="89">
        <v>5387</v>
      </c>
      <c r="U86" s="89">
        <v>28.4</v>
      </c>
      <c r="V86" s="93">
        <v>37</v>
      </c>
      <c r="W86" s="95">
        <v>5061</v>
      </c>
      <c r="X86" s="70">
        <v>26.9</v>
      </c>
      <c r="Y86" s="98">
        <v>5163</v>
      </c>
      <c r="Z86" s="70">
        <v>27.4</v>
      </c>
      <c r="AA86" s="93">
        <v>36</v>
      </c>
      <c r="AB86" s="95">
        <v>5419</v>
      </c>
      <c r="AC86" s="70">
        <v>29.1</v>
      </c>
      <c r="AD86" s="98">
        <v>4845</v>
      </c>
      <c r="AE86" s="70">
        <v>26</v>
      </c>
    </row>
    <row r="87" spans="1:31" x14ac:dyDescent="0.2">
      <c r="A87" s="62" t="s">
        <v>88</v>
      </c>
      <c r="B87" s="72">
        <v>21</v>
      </c>
      <c r="C87" s="72">
        <v>2213</v>
      </c>
      <c r="D87" s="88">
        <v>26.4</v>
      </c>
      <c r="E87" s="72">
        <v>2235</v>
      </c>
      <c r="F87" s="88">
        <v>26.7</v>
      </c>
      <c r="G87" s="72">
        <v>21</v>
      </c>
      <c r="H87" s="89">
        <v>2207</v>
      </c>
      <c r="I87" s="90">
        <v>26.5</v>
      </c>
      <c r="J87" s="91">
        <v>2246</v>
      </c>
      <c r="K87" s="90">
        <v>27</v>
      </c>
      <c r="L87" s="72">
        <v>20</v>
      </c>
      <c r="M87" s="89">
        <v>2244</v>
      </c>
      <c r="N87" s="88">
        <v>27.2</v>
      </c>
      <c r="O87" s="89">
        <v>2289</v>
      </c>
      <c r="P87" s="92">
        <v>27.7</v>
      </c>
      <c r="Q87" s="89">
        <v>19</v>
      </c>
      <c r="R87" s="89">
        <v>2281</v>
      </c>
      <c r="S87" s="89">
        <v>27.856990199371047</v>
      </c>
      <c r="T87" s="89">
        <v>2297</v>
      </c>
      <c r="U87" s="89">
        <v>28.1</v>
      </c>
      <c r="V87" s="93">
        <v>20</v>
      </c>
      <c r="W87" s="95">
        <v>2408</v>
      </c>
      <c r="X87" s="70">
        <v>29.6</v>
      </c>
      <c r="Y87" s="98">
        <v>2358</v>
      </c>
      <c r="Z87" s="70">
        <v>29</v>
      </c>
      <c r="AA87" s="93">
        <v>11</v>
      </c>
      <c r="AB87" s="95">
        <v>2165</v>
      </c>
      <c r="AC87" s="70">
        <v>26.8</v>
      </c>
      <c r="AD87" s="98">
        <v>2169</v>
      </c>
      <c r="AE87" s="70">
        <v>26.9</v>
      </c>
    </row>
    <row r="88" spans="1:31" x14ac:dyDescent="0.2">
      <c r="A88" s="62" t="s">
        <v>89</v>
      </c>
      <c r="B88" s="72">
        <v>34</v>
      </c>
      <c r="C88" s="72">
        <v>5351</v>
      </c>
      <c r="D88" s="88">
        <v>23.5</v>
      </c>
      <c r="E88" s="72">
        <v>5399</v>
      </c>
      <c r="F88" s="88">
        <v>23.7</v>
      </c>
      <c r="G88" s="72">
        <v>32</v>
      </c>
      <c r="H88" s="89">
        <v>5370</v>
      </c>
      <c r="I88" s="90">
        <v>23.6</v>
      </c>
      <c r="J88" s="91">
        <v>5447</v>
      </c>
      <c r="K88" s="90">
        <v>23.9</v>
      </c>
      <c r="L88" s="72">
        <v>32</v>
      </c>
      <c r="M88" s="89">
        <v>5450</v>
      </c>
      <c r="N88" s="88">
        <v>24</v>
      </c>
      <c r="O88" s="89">
        <v>5473</v>
      </c>
      <c r="P88" s="92">
        <v>24.1</v>
      </c>
      <c r="Q88" s="89">
        <v>31</v>
      </c>
      <c r="R88" s="89">
        <v>5565</v>
      </c>
      <c r="S88" s="89">
        <v>24.547535762649812</v>
      </c>
      <c r="T88" s="89">
        <v>5673</v>
      </c>
      <c r="U88" s="89">
        <v>25</v>
      </c>
      <c r="V88" s="93">
        <v>32</v>
      </c>
      <c r="W88" s="95">
        <v>5638</v>
      </c>
      <c r="X88" s="70">
        <v>24.9</v>
      </c>
      <c r="Y88" s="98">
        <v>5632</v>
      </c>
      <c r="Z88" s="70">
        <v>24.9</v>
      </c>
      <c r="AA88" s="93">
        <v>33</v>
      </c>
      <c r="AB88" s="95">
        <v>5775</v>
      </c>
      <c r="AC88" s="70">
        <v>25.6</v>
      </c>
      <c r="AD88" s="98">
        <v>5605</v>
      </c>
      <c r="AE88" s="70">
        <v>24.8</v>
      </c>
    </row>
    <row r="89" spans="1:31" x14ac:dyDescent="0.2">
      <c r="A89" s="62" t="s">
        <v>90</v>
      </c>
      <c r="B89" s="72">
        <v>23</v>
      </c>
      <c r="C89" s="72">
        <v>3768</v>
      </c>
      <c r="D89" s="88">
        <v>19.899999999999999</v>
      </c>
      <c r="E89" s="72">
        <v>3768</v>
      </c>
      <c r="F89" s="88">
        <v>19.899999999999999</v>
      </c>
      <c r="G89" s="72">
        <v>23</v>
      </c>
      <c r="H89" s="89">
        <v>3812</v>
      </c>
      <c r="I89" s="90">
        <v>20.2</v>
      </c>
      <c r="J89" s="91">
        <v>3812</v>
      </c>
      <c r="K89" s="90">
        <v>20.2</v>
      </c>
      <c r="L89" s="72">
        <v>22</v>
      </c>
      <c r="M89" s="89">
        <v>3752</v>
      </c>
      <c r="N89" s="88">
        <v>20</v>
      </c>
      <c r="O89" s="89">
        <v>3752</v>
      </c>
      <c r="P89" s="92">
        <v>20</v>
      </c>
      <c r="Q89" s="89">
        <v>21</v>
      </c>
      <c r="R89" s="89">
        <v>3927</v>
      </c>
      <c r="S89" s="89">
        <v>21.111007775108362</v>
      </c>
      <c r="T89" s="89">
        <v>3927</v>
      </c>
      <c r="U89" s="89">
        <v>21.1</v>
      </c>
      <c r="V89" s="93">
        <v>23</v>
      </c>
      <c r="W89" s="95">
        <v>3932</v>
      </c>
      <c r="X89" s="70">
        <v>21.3</v>
      </c>
      <c r="Y89" s="98">
        <v>3932</v>
      </c>
      <c r="Z89" s="70">
        <v>21.3</v>
      </c>
      <c r="AA89" s="93">
        <v>20</v>
      </c>
      <c r="AB89" s="95">
        <v>3924</v>
      </c>
      <c r="AC89" s="70">
        <v>21.4</v>
      </c>
      <c r="AD89" s="98">
        <v>3924</v>
      </c>
      <c r="AE89" s="70">
        <v>21.4</v>
      </c>
    </row>
    <row r="90" spans="1:31" x14ac:dyDescent="0.2">
      <c r="A90" s="62" t="s">
        <v>91</v>
      </c>
      <c r="B90" s="72">
        <v>27</v>
      </c>
      <c r="C90" s="72">
        <v>5658</v>
      </c>
      <c r="D90" s="88">
        <v>25.7</v>
      </c>
      <c r="E90" s="72">
        <v>5489</v>
      </c>
      <c r="F90" s="88">
        <v>24.9</v>
      </c>
      <c r="G90" s="72">
        <v>26</v>
      </c>
      <c r="H90" s="89">
        <v>5497</v>
      </c>
      <c r="I90" s="90">
        <v>25.1</v>
      </c>
      <c r="J90" s="91">
        <v>5422</v>
      </c>
      <c r="K90" s="90">
        <v>24.8</v>
      </c>
      <c r="L90" s="72">
        <v>24</v>
      </c>
      <c r="M90" s="89">
        <v>5538</v>
      </c>
      <c r="N90" s="88">
        <v>25.5</v>
      </c>
      <c r="O90" s="89">
        <v>5386</v>
      </c>
      <c r="P90" s="92">
        <v>24.8</v>
      </c>
      <c r="Q90" s="89">
        <v>24</v>
      </c>
      <c r="R90" s="89">
        <v>5621</v>
      </c>
      <c r="S90" s="89">
        <v>26.124355837801261</v>
      </c>
      <c r="T90" s="89">
        <v>5433</v>
      </c>
      <c r="U90" s="89">
        <v>25.3</v>
      </c>
      <c r="V90" s="93">
        <v>24</v>
      </c>
      <c r="W90" s="95">
        <v>5621</v>
      </c>
      <c r="X90" s="70">
        <v>26.3</v>
      </c>
      <c r="Y90" s="98">
        <v>5411</v>
      </c>
      <c r="Z90" s="70">
        <v>25.3</v>
      </c>
      <c r="AA90" s="93">
        <v>23</v>
      </c>
      <c r="AB90" s="95">
        <v>5503</v>
      </c>
      <c r="AC90" s="70">
        <v>25.9</v>
      </c>
      <c r="AD90" s="98">
        <v>5250</v>
      </c>
      <c r="AE90" s="70">
        <v>24.8</v>
      </c>
    </row>
    <row r="91" spans="1:31" x14ac:dyDescent="0.2">
      <c r="A91" s="62" t="s">
        <v>92</v>
      </c>
      <c r="B91" s="72">
        <v>13</v>
      </c>
      <c r="C91" s="72">
        <v>4279</v>
      </c>
      <c r="D91" s="88">
        <v>19.3</v>
      </c>
      <c r="E91" s="72">
        <v>4211</v>
      </c>
      <c r="F91" s="88">
        <v>19</v>
      </c>
      <c r="G91" s="72">
        <v>13</v>
      </c>
      <c r="H91" s="89">
        <v>4289</v>
      </c>
      <c r="I91" s="90">
        <v>19.3</v>
      </c>
      <c r="J91" s="91">
        <v>4266</v>
      </c>
      <c r="K91" s="90">
        <v>19.2</v>
      </c>
      <c r="L91" s="72">
        <v>13</v>
      </c>
      <c r="M91" s="89">
        <v>4287</v>
      </c>
      <c r="N91" s="88">
        <v>19.2</v>
      </c>
      <c r="O91" s="89">
        <v>4287</v>
      </c>
      <c r="P91" s="92">
        <v>19.2</v>
      </c>
      <c r="Q91" s="89">
        <v>38</v>
      </c>
      <c r="R91" s="89">
        <v>5167</v>
      </c>
      <c r="S91" s="89">
        <v>23.202377087349518</v>
      </c>
      <c r="T91" s="89">
        <v>5105</v>
      </c>
      <c r="U91" s="89">
        <v>22.9</v>
      </c>
      <c r="V91" s="93">
        <v>38</v>
      </c>
      <c r="W91" s="95">
        <v>4989</v>
      </c>
      <c r="X91" s="70">
        <v>22.4</v>
      </c>
      <c r="Y91" s="98">
        <v>5550</v>
      </c>
      <c r="Z91" s="70">
        <v>24.9</v>
      </c>
      <c r="AA91" s="93">
        <v>40</v>
      </c>
      <c r="AB91" s="95">
        <v>5379</v>
      </c>
      <c r="AC91" s="70">
        <v>24.2</v>
      </c>
      <c r="AD91" s="98">
        <v>5390</v>
      </c>
      <c r="AE91" s="70">
        <v>24.2</v>
      </c>
    </row>
    <row r="92" spans="1:31" x14ac:dyDescent="0.2">
      <c r="A92" s="63" t="s">
        <v>93</v>
      </c>
      <c r="B92" s="72">
        <v>15</v>
      </c>
      <c r="C92" s="72">
        <v>4515</v>
      </c>
      <c r="D92" s="88">
        <v>28.2</v>
      </c>
      <c r="E92" s="72">
        <v>4510</v>
      </c>
      <c r="F92" s="88">
        <v>28.2</v>
      </c>
      <c r="G92" s="72">
        <v>13</v>
      </c>
      <c r="H92" s="89">
        <v>4485</v>
      </c>
      <c r="I92" s="90">
        <v>28.2</v>
      </c>
      <c r="J92" s="91">
        <v>4466</v>
      </c>
      <c r="K92" s="90">
        <v>28.1</v>
      </c>
      <c r="L92" s="72">
        <v>14</v>
      </c>
      <c r="M92" s="89">
        <v>4693</v>
      </c>
      <c r="N92" s="88">
        <v>29.6</v>
      </c>
      <c r="O92" s="89">
        <v>4611</v>
      </c>
      <c r="P92" s="92">
        <v>29.1</v>
      </c>
      <c r="Q92" s="89">
        <v>15</v>
      </c>
      <c r="R92" s="89">
        <v>4781</v>
      </c>
      <c r="S92" s="89">
        <v>30.304432459019925</v>
      </c>
      <c r="T92" s="89">
        <v>4705</v>
      </c>
      <c r="U92" s="89">
        <v>29.8</v>
      </c>
      <c r="V92" s="93">
        <v>14</v>
      </c>
      <c r="W92" s="95">
        <v>4779</v>
      </c>
      <c r="X92" s="70">
        <v>30.5</v>
      </c>
      <c r="Y92" s="98">
        <v>4710</v>
      </c>
      <c r="Z92" s="70">
        <v>30.1</v>
      </c>
      <c r="AA92" s="93">
        <v>13</v>
      </c>
      <c r="AB92" s="95">
        <v>4627</v>
      </c>
      <c r="AC92" s="70">
        <v>29.8</v>
      </c>
      <c r="AD92" s="98">
        <v>4606</v>
      </c>
      <c r="AE92" s="70">
        <v>29.7</v>
      </c>
    </row>
    <row r="93" spans="1:31" x14ac:dyDescent="0.2">
      <c r="A93" s="62" t="s">
        <v>94</v>
      </c>
      <c r="B93" s="72">
        <v>13</v>
      </c>
      <c r="C93" s="72">
        <v>1929</v>
      </c>
      <c r="D93" s="88">
        <v>22.5</v>
      </c>
      <c r="E93" s="72">
        <v>1934</v>
      </c>
      <c r="F93" s="88">
        <v>22.5</v>
      </c>
      <c r="G93" s="72">
        <v>13</v>
      </c>
      <c r="H93" s="89">
        <v>1911</v>
      </c>
      <c r="I93" s="90">
        <v>22.2</v>
      </c>
      <c r="J93" s="91">
        <v>1898</v>
      </c>
      <c r="K93" s="90">
        <v>22.1</v>
      </c>
      <c r="L93" s="72">
        <v>12</v>
      </c>
      <c r="M93" s="89">
        <v>1921</v>
      </c>
      <c r="N93" s="88">
        <v>22.3</v>
      </c>
      <c r="O93" s="89">
        <v>1882</v>
      </c>
      <c r="P93" s="92">
        <v>21.9</v>
      </c>
      <c r="Q93" s="89">
        <v>12</v>
      </c>
      <c r="R93" s="89">
        <v>1921</v>
      </c>
      <c r="S93" s="89">
        <v>22.369671337009986</v>
      </c>
      <c r="T93" s="89">
        <v>1902</v>
      </c>
      <c r="U93" s="89">
        <v>22.1</v>
      </c>
      <c r="V93" s="93">
        <v>12</v>
      </c>
      <c r="W93" s="95">
        <v>1921</v>
      </c>
      <c r="X93" s="70">
        <v>22.4</v>
      </c>
      <c r="Y93" s="98">
        <v>1888</v>
      </c>
      <c r="Z93" s="70">
        <v>22</v>
      </c>
      <c r="AA93" s="93">
        <v>11</v>
      </c>
      <c r="AB93" s="95">
        <v>1876</v>
      </c>
      <c r="AC93" s="70">
        <v>22</v>
      </c>
      <c r="AD93" s="98">
        <v>1834</v>
      </c>
      <c r="AE93" s="70">
        <v>21.5</v>
      </c>
    </row>
    <row r="94" spans="1:31" x14ac:dyDescent="0.2">
      <c r="A94" s="61" t="s">
        <v>113</v>
      </c>
      <c r="B94" s="86">
        <v>82</v>
      </c>
      <c r="C94" s="86">
        <v>14490</v>
      </c>
      <c r="D94" s="86">
        <v>28.9</v>
      </c>
      <c r="E94" s="86">
        <v>14157</v>
      </c>
      <c r="F94" s="86">
        <v>28.3</v>
      </c>
      <c r="G94" s="86">
        <v>85</v>
      </c>
      <c r="H94" s="86">
        <v>14571</v>
      </c>
      <c r="I94" s="86">
        <v>29.3</v>
      </c>
      <c r="J94" s="86">
        <v>14594</v>
      </c>
      <c r="K94" s="86">
        <v>29.3</v>
      </c>
      <c r="L94" s="86">
        <v>83</v>
      </c>
      <c r="M94" s="86">
        <v>14562</v>
      </c>
      <c r="N94" s="87">
        <v>29.5</v>
      </c>
      <c r="O94" s="86">
        <v>14402</v>
      </c>
      <c r="P94" s="69">
        <v>29.1</v>
      </c>
      <c r="Q94" s="86">
        <v>79</v>
      </c>
      <c r="R94" s="86">
        <v>14669</v>
      </c>
      <c r="S94" s="68">
        <v>29.90416966340328</v>
      </c>
      <c r="T94" s="86">
        <v>14628</v>
      </c>
      <c r="U94" s="87">
        <v>29.8</v>
      </c>
      <c r="V94" s="86">
        <v>80</v>
      </c>
      <c r="W94" s="86">
        <v>14824</v>
      </c>
      <c r="X94" s="69">
        <v>30.4</v>
      </c>
      <c r="Y94" s="86">
        <v>14835</v>
      </c>
      <c r="Z94" s="87">
        <v>30.5</v>
      </c>
      <c r="AA94" s="86">
        <v>94</v>
      </c>
      <c r="AB94" s="86">
        <v>15511</v>
      </c>
      <c r="AC94" s="69">
        <v>32.1</v>
      </c>
      <c r="AD94" s="86">
        <v>19111</v>
      </c>
      <c r="AE94" s="87">
        <v>39.5</v>
      </c>
    </row>
    <row r="95" spans="1:31" x14ac:dyDescent="0.2">
      <c r="A95" s="62" t="s">
        <v>95</v>
      </c>
      <c r="B95" s="72">
        <v>23</v>
      </c>
      <c r="C95" s="72">
        <v>2353</v>
      </c>
      <c r="D95" s="88">
        <v>33.5</v>
      </c>
      <c r="E95" s="72">
        <v>2320</v>
      </c>
      <c r="F95" s="88">
        <v>33</v>
      </c>
      <c r="G95" s="89">
        <v>23</v>
      </c>
      <c r="H95" s="89">
        <v>2352</v>
      </c>
      <c r="I95" s="70">
        <v>33.6</v>
      </c>
      <c r="J95" s="99">
        <v>2334</v>
      </c>
      <c r="K95" s="70">
        <v>33.299999999999997</v>
      </c>
      <c r="L95" s="72">
        <v>21</v>
      </c>
      <c r="M95" s="89">
        <v>2328</v>
      </c>
      <c r="N95" s="88">
        <v>33.299999999999997</v>
      </c>
      <c r="O95" s="89">
        <v>2280</v>
      </c>
      <c r="P95" s="92">
        <v>32.6</v>
      </c>
      <c r="Q95" s="89">
        <v>21</v>
      </c>
      <c r="R95" s="89">
        <v>2353</v>
      </c>
      <c r="S95" s="70">
        <v>33.677262194589595</v>
      </c>
      <c r="T95" s="93">
        <v>2343</v>
      </c>
      <c r="U95" s="70">
        <v>33.5</v>
      </c>
      <c r="V95" s="93">
        <v>21</v>
      </c>
      <c r="W95" s="95">
        <v>2379</v>
      </c>
      <c r="X95" s="70">
        <v>34</v>
      </c>
      <c r="Y95" s="98">
        <v>2374</v>
      </c>
      <c r="Z95" s="70">
        <v>34</v>
      </c>
      <c r="AA95" s="93">
        <v>29</v>
      </c>
      <c r="AB95" s="95">
        <v>2849</v>
      </c>
      <c r="AC95" s="70">
        <v>40.700000000000003</v>
      </c>
      <c r="AD95" s="98">
        <v>6557</v>
      </c>
      <c r="AE95" s="70">
        <v>93.7</v>
      </c>
    </row>
    <row r="96" spans="1:31" x14ac:dyDescent="0.2">
      <c r="A96" s="62" t="s">
        <v>96</v>
      </c>
      <c r="B96" s="72">
        <v>3</v>
      </c>
      <c r="C96" s="72">
        <v>485</v>
      </c>
      <c r="D96" s="88">
        <v>18.8</v>
      </c>
      <c r="E96" s="72">
        <v>469</v>
      </c>
      <c r="F96" s="88">
        <v>18.2</v>
      </c>
      <c r="G96" s="89">
        <v>5</v>
      </c>
      <c r="H96" s="89">
        <v>541</v>
      </c>
      <c r="I96" s="70">
        <v>21</v>
      </c>
      <c r="J96" s="99">
        <v>537</v>
      </c>
      <c r="K96" s="70">
        <v>20.8</v>
      </c>
      <c r="L96" s="72">
        <v>5</v>
      </c>
      <c r="M96" s="89">
        <v>531</v>
      </c>
      <c r="N96" s="88">
        <v>20.8</v>
      </c>
      <c r="O96" s="89">
        <v>504</v>
      </c>
      <c r="P96" s="92">
        <v>19.7</v>
      </c>
      <c r="Q96" s="89">
        <v>4</v>
      </c>
      <c r="R96" s="89">
        <v>505</v>
      </c>
      <c r="S96" s="70">
        <v>19.955662863894474</v>
      </c>
      <c r="T96" s="93">
        <v>488</v>
      </c>
      <c r="U96" s="70">
        <v>19.3</v>
      </c>
      <c r="V96" s="93">
        <v>4</v>
      </c>
      <c r="W96" s="95">
        <v>486</v>
      </c>
      <c r="X96" s="70">
        <v>19.399999999999999</v>
      </c>
      <c r="Y96" s="98">
        <v>486</v>
      </c>
      <c r="Z96" s="70">
        <v>19.399999999999999</v>
      </c>
      <c r="AA96" s="93">
        <v>4</v>
      </c>
      <c r="AB96" s="95">
        <v>486</v>
      </c>
      <c r="AC96" s="70">
        <v>19.399999999999999</v>
      </c>
      <c r="AD96" s="98">
        <v>486</v>
      </c>
      <c r="AE96" s="70">
        <v>19.399999999999999</v>
      </c>
    </row>
    <row r="97" spans="1:31" x14ac:dyDescent="0.2">
      <c r="A97" s="62" t="s">
        <v>97</v>
      </c>
      <c r="B97" s="72">
        <v>14</v>
      </c>
      <c r="C97" s="72">
        <v>3742</v>
      </c>
      <c r="D97" s="88">
        <v>23.3</v>
      </c>
      <c r="E97" s="72">
        <v>3725</v>
      </c>
      <c r="F97" s="88">
        <v>23.2</v>
      </c>
      <c r="G97" s="72">
        <v>14</v>
      </c>
      <c r="H97" s="89">
        <v>3742</v>
      </c>
      <c r="I97" s="90">
        <v>23.5</v>
      </c>
      <c r="J97" s="91">
        <v>3696</v>
      </c>
      <c r="K97" s="90">
        <v>23.2</v>
      </c>
      <c r="L97" s="72">
        <v>14</v>
      </c>
      <c r="M97" s="89">
        <v>3750</v>
      </c>
      <c r="N97" s="88">
        <v>23.7</v>
      </c>
      <c r="O97" s="89">
        <v>3784</v>
      </c>
      <c r="P97" s="92">
        <v>23.9</v>
      </c>
      <c r="Q97" s="89">
        <v>14</v>
      </c>
      <c r="R97" s="89">
        <v>3750</v>
      </c>
      <c r="S97" s="70">
        <v>23.875146354647153</v>
      </c>
      <c r="T97" s="93">
        <v>3752</v>
      </c>
      <c r="U97" s="70">
        <v>23.9</v>
      </c>
      <c r="V97" s="93">
        <v>14</v>
      </c>
      <c r="W97" s="95">
        <v>3750</v>
      </c>
      <c r="X97" s="70">
        <v>24.1</v>
      </c>
      <c r="Y97" s="98">
        <v>3734</v>
      </c>
      <c r="Z97" s="70">
        <v>24</v>
      </c>
      <c r="AA97" s="93">
        <v>15</v>
      </c>
      <c r="AB97" s="95">
        <v>3256</v>
      </c>
      <c r="AC97" s="70">
        <v>21.1</v>
      </c>
      <c r="AD97" s="98">
        <v>3278</v>
      </c>
      <c r="AE97" s="70">
        <v>21.2</v>
      </c>
    </row>
    <row r="98" spans="1:31" x14ac:dyDescent="0.2">
      <c r="A98" s="62" t="s">
        <v>98</v>
      </c>
      <c r="B98" s="72">
        <v>14</v>
      </c>
      <c r="C98" s="72">
        <v>2943</v>
      </c>
      <c r="D98" s="88">
        <v>26.8</v>
      </c>
      <c r="E98" s="72">
        <v>2763</v>
      </c>
      <c r="F98" s="88">
        <v>25.1</v>
      </c>
      <c r="G98" s="72">
        <v>15</v>
      </c>
      <c r="H98" s="89">
        <v>3112</v>
      </c>
      <c r="I98" s="90">
        <v>28.5</v>
      </c>
      <c r="J98" s="91">
        <v>3170</v>
      </c>
      <c r="K98" s="90">
        <v>29</v>
      </c>
      <c r="L98" s="72">
        <v>15</v>
      </c>
      <c r="M98" s="89">
        <v>3031</v>
      </c>
      <c r="N98" s="88">
        <v>27.9</v>
      </c>
      <c r="O98" s="89">
        <v>2952</v>
      </c>
      <c r="P98" s="92">
        <v>27.2</v>
      </c>
      <c r="Q98" s="89">
        <v>14</v>
      </c>
      <c r="R98" s="89">
        <v>3044</v>
      </c>
      <c r="S98" s="70">
        <v>28.248220566263605</v>
      </c>
      <c r="T98" s="93">
        <v>3024</v>
      </c>
      <c r="U98" s="70">
        <v>28.1</v>
      </c>
      <c r="V98" s="93">
        <v>14</v>
      </c>
      <c r="W98" s="95">
        <v>3049</v>
      </c>
      <c r="X98" s="70">
        <v>28.5</v>
      </c>
      <c r="Y98" s="98">
        <v>3072</v>
      </c>
      <c r="Z98" s="70">
        <v>28.7</v>
      </c>
      <c r="AA98" s="93">
        <v>14</v>
      </c>
      <c r="AB98" s="95">
        <v>3249</v>
      </c>
      <c r="AC98" s="70">
        <v>30.6</v>
      </c>
      <c r="AD98" s="98">
        <v>3186</v>
      </c>
      <c r="AE98" s="70">
        <v>30.1</v>
      </c>
    </row>
    <row r="99" spans="1:31" x14ac:dyDescent="0.2">
      <c r="A99" s="62" t="s">
        <v>99</v>
      </c>
      <c r="B99" s="72">
        <v>8</v>
      </c>
      <c r="C99" s="72">
        <v>2101</v>
      </c>
      <c r="D99" s="88">
        <v>32.4</v>
      </c>
      <c r="E99" s="72">
        <v>2063</v>
      </c>
      <c r="F99" s="88">
        <v>31.8</v>
      </c>
      <c r="G99" s="72">
        <v>8</v>
      </c>
      <c r="H99" s="89">
        <v>2003</v>
      </c>
      <c r="I99" s="90">
        <v>31.2</v>
      </c>
      <c r="J99" s="91">
        <v>1963</v>
      </c>
      <c r="K99" s="90">
        <v>30.6</v>
      </c>
      <c r="L99" s="72">
        <v>8</v>
      </c>
      <c r="M99" s="89">
        <v>2003</v>
      </c>
      <c r="N99" s="88">
        <v>31.5</v>
      </c>
      <c r="O99" s="89">
        <v>2003</v>
      </c>
      <c r="P99" s="92">
        <v>31.5</v>
      </c>
      <c r="Q99" s="89">
        <v>8</v>
      </c>
      <c r="R99" s="89">
        <v>2003</v>
      </c>
      <c r="S99" s="70">
        <v>31.711352284151449</v>
      </c>
      <c r="T99" s="93">
        <v>2059</v>
      </c>
      <c r="U99" s="70">
        <v>32.6</v>
      </c>
      <c r="V99" s="93">
        <v>8</v>
      </c>
      <c r="W99" s="95">
        <v>2003</v>
      </c>
      <c r="X99" s="70">
        <v>32</v>
      </c>
      <c r="Y99" s="98">
        <v>2053</v>
      </c>
      <c r="Z99" s="70">
        <v>32.799999999999997</v>
      </c>
      <c r="AA99" s="93">
        <v>13</v>
      </c>
      <c r="AB99" s="95">
        <v>2359</v>
      </c>
      <c r="AC99" s="70">
        <v>38</v>
      </c>
      <c r="AD99" s="98">
        <v>2346</v>
      </c>
      <c r="AE99" s="70">
        <v>37.799999999999997</v>
      </c>
    </row>
    <row r="100" spans="1:31" x14ac:dyDescent="0.2">
      <c r="A100" s="62" t="s">
        <v>100</v>
      </c>
      <c r="B100" s="72">
        <v>5</v>
      </c>
      <c r="C100" s="72">
        <v>596</v>
      </c>
      <c r="D100" s="88">
        <v>48.1</v>
      </c>
      <c r="E100" s="72">
        <v>547</v>
      </c>
      <c r="F100" s="88">
        <v>44.2</v>
      </c>
      <c r="G100" s="72">
        <v>5</v>
      </c>
      <c r="H100" s="89">
        <v>596</v>
      </c>
      <c r="I100" s="90">
        <v>49</v>
      </c>
      <c r="J100" s="91">
        <v>572</v>
      </c>
      <c r="K100" s="90">
        <v>47</v>
      </c>
      <c r="L100" s="72">
        <v>5</v>
      </c>
      <c r="M100" s="89">
        <v>596</v>
      </c>
      <c r="N100" s="88">
        <v>49.9</v>
      </c>
      <c r="O100" s="89">
        <v>566</v>
      </c>
      <c r="P100" s="92">
        <v>47.4</v>
      </c>
      <c r="Q100" s="89">
        <v>3</v>
      </c>
      <c r="R100" s="89">
        <v>596</v>
      </c>
      <c r="S100" s="70">
        <v>50.844132024125365</v>
      </c>
      <c r="T100" s="93">
        <v>565</v>
      </c>
      <c r="U100" s="70">
        <v>48.2</v>
      </c>
      <c r="V100" s="93">
        <v>3</v>
      </c>
      <c r="W100" s="95">
        <v>596</v>
      </c>
      <c r="X100" s="70">
        <v>51.5</v>
      </c>
      <c r="Y100" s="98">
        <v>575</v>
      </c>
      <c r="Z100" s="70">
        <v>49.6</v>
      </c>
      <c r="AA100" s="93">
        <v>3</v>
      </c>
      <c r="AB100" s="95">
        <v>596</v>
      </c>
      <c r="AC100" s="70">
        <v>52</v>
      </c>
      <c r="AD100" s="98">
        <v>573</v>
      </c>
      <c r="AE100" s="70">
        <v>50</v>
      </c>
    </row>
    <row r="101" spans="1:31" x14ac:dyDescent="0.2">
      <c r="A101" s="62" t="s">
        <v>101</v>
      </c>
      <c r="B101" s="72">
        <v>10</v>
      </c>
      <c r="C101" s="72">
        <v>1501</v>
      </c>
      <c r="D101" s="88">
        <v>37.5</v>
      </c>
      <c r="E101" s="72">
        <v>1528</v>
      </c>
      <c r="F101" s="88">
        <v>38.200000000000003</v>
      </c>
      <c r="G101" s="72">
        <v>10</v>
      </c>
      <c r="H101" s="89">
        <v>1501</v>
      </c>
      <c r="I101" s="90">
        <v>37.9</v>
      </c>
      <c r="J101" s="91">
        <v>1526</v>
      </c>
      <c r="K101" s="90">
        <v>38.5</v>
      </c>
      <c r="L101" s="72">
        <v>10</v>
      </c>
      <c r="M101" s="89">
        <v>1501</v>
      </c>
      <c r="N101" s="88">
        <v>38.200000000000003</v>
      </c>
      <c r="O101" s="89">
        <v>1501</v>
      </c>
      <c r="P101" s="92">
        <v>38.200000000000003</v>
      </c>
      <c r="Q101" s="89">
        <v>10</v>
      </c>
      <c r="R101" s="89">
        <v>1601</v>
      </c>
      <c r="S101" s="70">
        <v>41.173112234663591</v>
      </c>
      <c r="T101" s="93">
        <v>1592</v>
      </c>
      <c r="U101" s="70">
        <v>40.9</v>
      </c>
      <c r="V101" s="93">
        <v>11</v>
      </c>
      <c r="W101" s="95">
        <v>1736</v>
      </c>
      <c r="X101" s="70">
        <v>45</v>
      </c>
      <c r="Y101" s="98">
        <v>1727</v>
      </c>
      <c r="Z101" s="70">
        <v>44.7</v>
      </c>
      <c r="AA101" s="93">
        <v>11</v>
      </c>
      <c r="AB101" s="95">
        <v>1896</v>
      </c>
      <c r="AC101" s="70">
        <v>49.2</v>
      </c>
      <c r="AD101" s="98">
        <v>1880</v>
      </c>
      <c r="AE101" s="70">
        <v>48.8</v>
      </c>
    </row>
    <row r="102" spans="1:31" x14ac:dyDescent="0.2">
      <c r="A102" s="62" t="s">
        <v>102</v>
      </c>
      <c r="B102" s="72">
        <v>4</v>
      </c>
      <c r="C102" s="72">
        <v>663</v>
      </c>
      <c r="D102" s="88">
        <v>48.6</v>
      </c>
      <c r="E102" s="72">
        <v>652</v>
      </c>
      <c r="F102" s="88">
        <v>47.8</v>
      </c>
      <c r="G102" s="72">
        <v>4</v>
      </c>
      <c r="H102" s="89">
        <v>708</v>
      </c>
      <c r="I102" s="90">
        <v>52.7</v>
      </c>
      <c r="J102" s="91">
        <v>699</v>
      </c>
      <c r="K102" s="90">
        <v>52</v>
      </c>
      <c r="L102" s="72">
        <v>4</v>
      </c>
      <c r="M102" s="89">
        <v>716</v>
      </c>
      <c r="N102" s="88">
        <v>54.2</v>
      </c>
      <c r="O102" s="89">
        <v>711</v>
      </c>
      <c r="P102" s="92">
        <v>53.8</v>
      </c>
      <c r="Q102" s="89">
        <v>4</v>
      </c>
      <c r="R102" s="89">
        <v>711</v>
      </c>
      <c r="S102" s="70">
        <v>54.719246398226822</v>
      </c>
      <c r="T102" s="93">
        <v>706</v>
      </c>
      <c r="U102" s="70">
        <v>54.3</v>
      </c>
      <c r="V102" s="93">
        <v>4</v>
      </c>
      <c r="W102" s="95">
        <v>719</v>
      </c>
      <c r="X102" s="70">
        <v>56.3</v>
      </c>
      <c r="Y102" s="98">
        <v>711</v>
      </c>
      <c r="Z102" s="70">
        <v>55.7</v>
      </c>
      <c r="AA102" s="93">
        <v>4</v>
      </c>
      <c r="AB102" s="95">
        <v>714</v>
      </c>
      <c r="AC102" s="70">
        <v>56.8</v>
      </c>
      <c r="AD102" s="98">
        <v>708</v>
      </c>
      <c r="AE102" s="70">
        <v>56.3</v>
      </c>
    </row>
    <row r="103" spans="1:31" x14ac:dyDescent="0.2">
      <c r="A103" s="64" t="s">
        <v>103</v>
      </c>
      <c r="B103" s="105">
        <v>1</v>
      </c>
      <c r="C103" s="106">
        <v>106</v>
      </c>
      <c r="D103" s="107">
        <v>27.7</v>
      </c>
      <c r="E103" s="105">
        <v>90</v>
      </c>
      <c r="F103" s="108">
        <v>23.5</v>
      </c>
      <c r="G103" s="105">
        <v>1</v>
      </c>
      <c r="H103" s="109">
        <v>16</v>
      </c>
      <c r="I103" s="108">
        <v>4.2</v>
      </c>
      <c r="J103" s="106">
        <v>97</v>
      </c>
      <c r="K103" s="108">
        <v>25.4</v>
      </c>
      <c r="L103" s="105">
        <v>1</v>
      </c>
      <c r="M103" s="109">
        <v>106</v>
      </c>
      <c r="N103" s="110">
        <v>27.9</v>
      </c>
      <c r="O103" s="109">
        <v>101</v>
      </c>
      <c r="P103" s="107">
        <v>26.6</v>
      </c>
      <c r="Q103" s="109">
        <v>1</v>
      </c>
      <c r="R103" s="109">
        <v>106</v>
      </c>
      <c r="S103" s="71">
        <v>28.127902348414487</v>
      </c>
      <c r="T103" s="111">
        <v>99</v>
      </c>
      <c r="U103" s="71">
        <v>26.3</v>
      </c>
      <c r="V103" s="111">
        <v>1</v>
      </c>
      <c r="W103" s="112">
        <v>106</v>
      </c>
      <c r="X103" s="71">
        <v>28.4</v>
      </c>
      <c r="Y103" s="112">
        <v>103</v>
      </c>
      <c r="Z103" s="71">
        <v>27.6</v>
      </c>
      <c r="AA103" s="111">
        <v>1</v>
      </c>
      <c r="AB103" s="112">
        <v>106</v>
      </c>
      <c r="AC103" s="71">
        <v>28.7</v>
      </c>
      <c r="AD103" s="112">
        <v>97</v>
      </c>
      <c r="AE103" s="71">
        <v>26.3</v>
      </c>
    </row>
    <row r="104" spans="1:31" x14ac:dyDescent="0.2">
      <c r="A104" s="65"/>
      <c r="B104" s="54"/>
      <c r="C104" s="54"/>
      <c r="D104" s="53"/>
      <c r="E104" s="54"/>
      <c r="F104" s="53"/>
      <c r="H104" s="56"/>
    </row>
    <row r="105" spans="1:31" ht="14.25" x14ac:dyDescent="0.2">
      <c r="A105" s="42" t="s">
        <v>10</v>
      </c>
      <c r="H105" s="56"/>
    </row>
    <row r="106" spans="1:31" ht="14.25" x14ac:dyDescent="0.2">
      <c r="A106" s="42"/>
      <c r="G106" s="54"/>
      <c r="H106" s="56"/>
      <c r="I106" s="53"/>
      <c r="J106" s="54"/>
      <c r="K106" s="53"/>
      <c r="N106" s="66"/>
    </row>
  </sheetData>
  <mergeCells count="47">
    <mergeCell ref="B4:F4"/>
    <mergeCell ref="G4:K4"/>
    <mergeCell ref="L4:P4"/>
    <mergeCell ref="A2:F2"/>
    <mergeCell ref="V4:Z4"/>
    <mergeCell ref="AA4:AE4"/>
    <mergeCell ref="B5:B7"/>
    <mergeCell ref="C5:D5"/>
    <mergeCell ref="E5:F5"/>
    <mergeCell ref="G5:G7"/>
    <mergeCell ref="H5:I5"/>
    <mergeCell ref="J5:K5"/>
    <mergeCell ref="L5:L7"/>
    <mergeCell ref="M5:N5"/>
    <mergeCell ref="Q4:U4"/>
    <mergeCell ref="Y5:Z5"/>
    <mergeCell ref="AA5:AA7"/>
    <mergeCell ref="AB5:AC5"/>
    <mergeCell ref="AD5:AE5"/>
    <mergeCell ref="C6:C7"/>
    <mergeCell ref="D6:D7"/>
    <mergeCell ref="F6:F7"/>
    <mergeCell ref="H6:H7"/>
    <mergeCell ref="I6:I7"/>
    <mergeCell ref="K6:K7"/>
    <mergeCell ref="AC6:AC7"/>
    <mergeCell ref="O5:P5"/>
    <mergeCell ref="Q5:Q7"/>
    <mergeCell ref="R5:S5"/>
    <mergeCell ref="T5:U5"/>
    <mergeCell ref="V5:V7"/>
    <mergeCell ref="AD6:AD7"/>
    <mergeCell ref="W5:X5"/>
    <mergeCell ref="AE6:AE7"/>
    <mergeCell ref="M6:M7"/>
    <mergeCell ref="N6:N7"/>
    <mergeCell ref="O6:O7"/>
    <mergeCell ref="P6:P7"/>
    <mergeCell ref="R6:R7"/>
    <mergeCell ref="S6:S7"/>
    <mergeCell ref="T6:T7"/>
    <mergeCell ref="U6:U7"/>
    <mergeCell ref="W6:W7"/>
    <mergeCell ref="X6:X7"/>
    <mergeCell ref="Y6:Y7"/>
    <mergeCell ref="Z6:Z7"/>
    <mergeCell ref="AB6:A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РФ</vt:lpstr>
      <vt:lpstr>Субъекты с 2018 года</vt:lpstr>
      <vt:lpstr>Субъекты до 2017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Наталья Евгеньевна</dc:creator>
  <cp:lastModifiedBy>Базаров Владимир Александрович</cp:lastModifiedBy>
  <cp:lastPrinted>2017-06-14T11:43:31Z</cp:lastPrinted>
  <dcterms:created xsi:type="dcterms:W3CDTF">2017-05-25T08:15:20Z</dcterms:created>
  <dcterms:modified xsi:type="dcterms:W3CDTF">2023-09-18T10:05:56Z</dcterms:modified>
</cp:coreProperties>
</file>