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0" yWindow="270" windowWidth="19530" windowHeight="10830"/>
  </bookViews>
  <sheets>
    <sheet name="Содержание" sheetId="1" r:id="rId1"/>
    <sheet name="1" sheetId="2" r:id="rId2"/>
    <sheet name="2" sheetId="3" r:id="rId3"/>
    <sheet name="3" sheetId="8" r:id="rId4"/>
    <sheet name="4" sheetId="9" r:id="rId5"/>
  </sheets>
  <definedNames>
    <definedName name="_xlnm._FilterDatabase" localSheetId="3" hidden="1">'3'!$A$6:$AK$6</definedName>
    <definedName name="_xlnm._FilterDatabase" localSheetId="4" hidden="1">'4'!$A$6:$AK$102</definedName>
    <definedName name="а">Содержание!#REF!</definedName>
  </definedNames>
  <calcPr calcId="145621"/>
</workbook>
</file>

<file path=xl/calcChain.xml><?xml version="1.0" encoding="utf-8"?>
<calcChain xmlns="http://schemas.openxmlformats.org/spreadsheetml/2006/main">
  <c r="AM78" i="9" l="1"/>
</calcChain>
</file>

<file path=xl/sharedStrings.xml><?xml version="1.0" encoding="utf-8"?>
<sst xmlns="http://schemas.openxmlformats.org/spreadsheetml/2006/main" count="489" uniqueCount="149">
  <si>
    <t>Содержание:</t>
  </si>
  <si>
    <t>Всего</t>
  </si>
  <si>
    <t>1.</t>
  </si>
  <si>
    <t>2.</t>
  </si>
  <si>
    <t xml:space="preserve">          К содержанию</t>
  </si>
  <si>
    <t xml:space="preserve">  К содержанию</t>
  </si>
  <si>
    <t>Ответственный исполнитель:</t>
  </si>
  <si>
    <t>Всего основных фондов</t>
  </si>
  <si>
    <t>из них:</t>
  </si>
  <si>
    <t>здания</t>
  </si>
  <si>
    <t>сооружения</t>
  </si>
  <si>
    <t>машины и оборудование</t>
  </si>
  <si>
    <t>транспортные средства</t>
  </si>
  <si>
    <t>прочие виды основных фондов</t>
  </si>
  <si>
    <t>млн руб.</t>
  </si>
  <si>
    <t>в % к итогу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</si>
  <si>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</si>
  <si>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</si>
  <si>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</si>
  <si>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</si>
  <si>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</si>
  <si>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</si>
  <si>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</si>
  <si>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</si>
  <si>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</si>
  <si>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</si>
  <si>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</si>
  <si>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</si>
  <si>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</si>
  <si>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</si>
  <si>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</si>
  <si>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</si>
  <si>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</si>
  <si>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</si>
  <si>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</si>
  <si>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</si>
  <si>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</si>
  <si>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</si>
  <si>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</si>
  <si>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</si>
  <si>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Hенецкий автономный округ</t>
  </si>
  <si>
    <t>Архангельская область (кроме Hенецкого автономного округа)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</si>
  <si>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</si>
  <si>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</si>
  <si>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</si>
  <si>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</si>
  <si>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</si>
  <si>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</si>
  <si>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</si>
  <si>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</si>
  <si>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</si>
  <si>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</si>
  <si>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</si>
  <si>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</si>
  <si>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</si>
  <si>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</si>
  <si>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Крым</t>
  </si>
  <si>
    <t>Город 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</si>
  <si>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</si>
  <si>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</si>
  <si>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</si>
  <si>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</si>
  <si>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</si>
  <si>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</si>
  <si>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</si>
  <si>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</si>
  <si>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</si>
  <si>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</si>
  <si>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</si>
  <si>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</si>
  <si>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</si>
  <si>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</si>
  <si>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</si>
  <si>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</si>
  <si>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</si>
  <si>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</si>
  <si>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</si>
  <si>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</si>
  <si>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</si>
  <si>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</si>
  <si>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</si>
  <si>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</si>
  <si>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</si>
  <si>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</si>
  <si>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</si>
  <si>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автономный округ - Югра</t>
  </si>
  <si>
    <t>Ямало-Hенецкий автономный округ</t>
  </si>
  <si>
    <t>Тюменская область (кроме Ханты-Мансийского автономного округа и Ямало-Hенецкого автономного округа)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</si>
  <si>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</si>
  <si>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</si>
  <si>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</si>
  <si>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</si>
  <si>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</si>
  <si>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</si>
  <si>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</si>
  <si>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</si>
  <si>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</si>
  <si>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</si>
  <si>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</si>
  <si>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</si>
  <si>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</si>
  <si>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</si>
  <si>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Забайкальский край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</si>
  <si>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</si>
  <si>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</si>
  <si>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</si>
  <si>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</si>
  <si>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</si>
  <si>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</si>
  <si>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</si>
  <si>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</si>
  <si>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</si>
  <si>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r>
      <rPr>
        <vertAlign val="superscript"/>
        <sz val="12"/>
        <color rgb="FF000000"/>
        <rFont val="Times New Roman"/>
        <family val="1"/>
        <charset val="204"/>
      </rPr>
      <t xml:space="preserve">1) </t>
    </r>
    <r>
      <rPr>
        <sz val="12"/>
        <color rgb="FF000000"/>
        <rFont val="Times New Roman"/>
        <family val="1"/>
        <charset val="204"/>
      </rPr>
      <t>в соответствии с Общероссийским классификатором видов экономической деятельности ОКВЭД2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</si>
  <si>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</si>
  <si>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</si>
  <si>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</si>
  <si>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</si>
  <si>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</si>
  <si>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</si>
  <si>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</si>
  <si>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</si>
  <si>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</si>
  <si>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</si>
  <si>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</si>
  <si>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</si>
  <si>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</si>
  <si>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</si>
  <si>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</si>
  <si>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</si>
  <si>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</si>
  <si>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</si>
  <si>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</si>
  <si>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r>
      <t xml:space="preserve">Видовая структура наличия основных фондов некоммерческих организаций  в разрезе субъектов Российской Федерации </t>
    </r>
    <r>
      <rPr>
        <sz val="12"/>
        <rFont val="Times New Roman"/>
        <family val="1"/>
        <charset val="204"/>
      </rPr>
      <t>(на конец года)</t>
    </r>
  </si>
  <si>
    <r>
      <t>Видовая структура основных фондов коммерческих организаций (без субъектов малого предпринимательство) в Российской Федерации на конец года с учетом переоценки, осуществленной на конец отчетного года, по видам экономической деятельности</t>
    </r>
    <r>
      <rPr>
        <b/>
        <vertAlign val="superscript"/>
        <sz val="12"/>
        <rFont val="Times New Roman"/>
        <family val="1"/>
        <charset val="204"/>
      </rPr>
      <t>1)</t>
    </r>
  </si>
  <si>
    <r>
      <t>Видовая структура основных фондов некоммерческих организаций в Российской Федерации на конец года по видам экономической деятельности</t>
    </r>
    <r>
      <rPr>
        <b/>
        <vertAlign val="superscript"/>
        <sz val="12"/>
        <rFont val="Times New Roman"/>
        <family val="1"/>
        <charset val="204"/>
      </rPr>
      <t>1)</t>
    </r>
  </si>
  <si>
    <r>
      <t xml:space="preserve">Видовая структура наличия основных фондов коммерческих организаций (без субъектов малого предпринимательства) 
в разрезе субъектов Российской Федерации </t>
    </r>
    <r>
      <rPr>
        <sz val="12"/>
        <rFont val="Times New Roman"/>
        <family val="1"/>
        <charset val="204"/>
      </rPr>
      <t xml:space="preserve">(на конец года) </t>
    </r>
  </si>
  <si>
    <t xml:space="preserve">Видовая структура основных фондов коммерческих организаций (без субъектов малого предпринимательства) по субъектам Российской Федерации на конец 2020, 2021, 2022 гг </t>
  </si>
  <si>
    <t>Видовая структура основных фондов некоммерческих организаций по субъектам Российской Федерации на конец 2020, 2021, 2022 гг</t>
  </si>
  <si>
    <t>Видовая структура основных фондов некоммерческих организаций по ОКВЭД2 на конец 2020, 2021, 2022 гг</t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</si>
  <si>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</si>
  <si>
    <r>
      <t xml:space="preserve">2022 </t>
    </r>
    <r>
      <rPr>
        <vertAlign val="superscript"/>
        <sz val="12"/>
        <rFont val="Times New Roman"/>
        <family val="1"/>
        <charset val="204"/>
      </rPr>
      <t>1)</t>
    </r>
  </si>
  <si>
    <r>
      <t>2022</t>
    </r>
    <r>
      <rPr>
        <vertAlign val="superscript"/>
        <sz val="12"/>
        <rFont val="Times New Roman"/>
        <family val="1"/>
        <charset val="204"/>
      </rPr>
      <t xml:space="preserve"> 1) </t>
    </r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</si>
  <si>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</si>
  <si>
    <r>
      <t xml:space="preserve">2022 </t>
    </r>
    <r>
      <rPr>
        <vertAlign val="superscript"/>
        <sz val="12"/>
        <color theme="1"/>
        <rFont val="Times New Roman"/>
        <family val="1"/>
        <charset val="204"/>
      </rPr>
      <t xml:space="preserve">2) </t>
    </r>
  </si>
  <si>
    <t>Кочнева Людмила Эдуардовна</t>
  </si>
  <si>
    <t>8 (495) 568-00-42 (доб. 99-055)</t>
  </si>
  <si>
    <t>2) Без учета статистической информации по Донецкой Народной Республике (ДНР), Луганской Народной Республике (ЛНР), Запорожской и Херсонской областям</t>
  </si>
  <si>
    <t>Видовая структура основных фондов коммерческих организаций (без субъектов малого предпринимательство) по ОКВЭД2 на конец 2020, 2021, 2022 гг</t>
  </si>
  <si>
    <r>
      <t>Обновлено:</t>
    </r>
    <r>
      <rPr>
        <sz val="12"/>
        <color theme="1"/>
        <rFont val="Times New Roman"/>
        <family val="1"/>
        <charset val="204"/>
      </rPr>
      <t xml:space="preserve"> 30.10.2023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</si>
</sst>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#,##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169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6" fillId="0" borderId="0" xfId="7" applyFont="1"/>
    <xf numFmtId="0" fontId="7" fillId="0" borderId="0" xfId="0" applyFont="1" applyAlignment="1">
      <alignment horizontal="left"/>
    </xf>
    <xf numFmtId="0" fontId="2" fillId="0" borderId="0" xfId="1" applyBorder="1"/>
    <xf numFmtId="0" fontId="4" fillId="0" borderId="0" xfId="0" applyFont="1" applyBorder="1"/>
    <xf numFmtId="0" fontId="12" fillId="0" borderId="0" xfId="0" applyFont="1"/>
    <xf numFmtId="0" fontId="4" fillId="0" borderId="0" xfId="0" applyFont="1" applyFill="1" applyBorder="1" applyAlignment="1">
      <alignment vertical="top"/>
    </xf>
    <xf numFmtId="0" fontId="11" fillId="0" borderId="0" xfId="1" applyFont="1" applyBorder="1" applyAlignment="1"/>
    <xf numFmtId="0" fontId="7" fillId="0" borderId="0" xfId="0" applyFont="1" applyAlignment="1">
      <alignment wrapText="1"/>
    </xf>
    <xf numFmtId="0" fontId="8" fillId="0" borderId="2" xfId="7" applyFont="1" applyFill="1" applyBorder="1" applyAlignment="1">
      <alignment vertical="top" wrapText="1"/>
    </xf>
    <xf numFmtId="0" fontId="8" fillId="0" borderId="0" xfId="0" applyFont="1" applyFill="1" applyAlignment="1">
      <alignment wrapText="1"/>
    </xf>
    <xf numFmtId="0" fontId="8" fillId="0" borderId="9" xfId="7" applyFont="1" applyFill="1" applyBorder="1" applyAlignment="1">
      <alignment vertical="top" wrapText="1"/>
    </xf>
    <xf numFmtId="0" fontId="8" fillId="0" borderId="1" xfId="7" applyFont="1" applyFill="1" applyBorder="1" applyAlignment="1">
      <alignment vertical="top" wrapText="1"/>
    </xf>
    <xf numFmtId="0" fontId="8" fillId="0" borderId="11" xfId="7" applyFont="1" applyFill="1" applyBorder="1" applyAlignment="1">
      <alignment horizontal="center" wrapText="1"/>
    </xf>
    <xf numFmtId="165" fontId="8" fillId="0" borderId="11" xfId="7" applyNumberFormat="1" applyFont="1" applyFill="1" applyBorder="1" applyAlignment="1">
      <alignment horizontal="center" wrapText="1"/>
    </xf>
    <xf numFmtId="0" fontId="6" fillId="0" borderId="0" xfId="0" applyFont="1" applyFill="1"/>
    <xf numFmtId="165" fontId="7" fillId="0" borderId="0" xfId="0" applyNumberFormat="1" applyFont="1"/>
    <xf numFmtId="0" fontId="4" fillId="0" borderId="0" xfId="0" applyFont="1" applyFill="1" applyBorder="1" applyAlignment="1">
      <alignment horizontal="left" vertical="top"/>
    </xf>
    <xf numFmtId="0" fontId="11" fillId="0" borderId="0" xfId="1" quotePrefix="1" applyFont="1" applyBorder="1" applyAlignment="1"/>
    <xf numFmtId="0" fontId="8" fillId="0" borderId="0" xfId="0" applyFont="1" applyFill="1"/>
    <xf numFmtId="0" fontId="8" fillId="0" borderId="2" xfId="8" applyFont="1" applyFill="1" applyBorder="1" applyAlignment="1">
      <alignment horizontal="center" wrapText="1"/>
    </xf>
    <xf numFmtId="165" fontId="8" fillId="0" borderId="2" xfId="8" applyNumberFormat="1" applyFont="1" applyFill="1" applyBorder="1" applyAlignment="1">
      <alignment horizontal="center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3" fontId="7" fillId="0" borderId="0" xfId="0" applyNumberFormat="1" applyFont="1"/>
    <xf numFmtId="3" fontId="8" fillId="0" borderId="10" xfId="7" applyNumberFormat="1" applyFont="1" applyFill="1" applyBorder="1" applyAlignment="1">
      <alignment horizontal="center" wrapText="1"/>
    </xf>
    <xf numFmtId="0" fontId="8" fillId="0" borderId="10" xfId="7" applyFont="1" applyFill="1" applyBorder="1" applyAlignment="1">
      <alignment horizontal="center" wrapText="1"/>
    </xf>
    <xf numFmtId="165" fontId="7" fillId="0" borderId="0" xfId="0" applyNumberFormat="1" applyFont="1" applyBorder="1"/>
    <xf numFmtId="2" fontId="8" fillId="0" borderId="0" xfId="0" applyNumberFormat="1" applyFont="1" applyBorder="1"/>
    <xf numFmtId="1" fontId="8" fillId="0" borderId="0" xfId="0" applyNumberFormat="1" applyFont="1" applyBorder="1"/>
    <xf numFmtId="2" fontId="7" fillId="0" borderId="0" xfId="0" applyNumberFormat="1" applyFont="1" applyBorder="1"/>
    <xf numFmtId="0" fontId="8" fillId="0" borderId="0" xfId="0" applyFont="1" applyBorder="1"/>
    <xf numFmtId="3" fontId="8" fillId="0" borderId="0" xfId="0" applyNumberFormat="1" applyFont="1" applyBorder="1"/>
    <xf numFmtId="1" fontId="7" fillId="0" borderId="0" xfId="0" applyNumberFormat="1" applyFont="1" applyBorder="1"/>
    <xf numFmtId="3" fontId="8" fillId="0" borderId="0" xfId="0" applyNumberFormat="1" applyFont="1"/>
    <xf numFmtId="1" fontId="8" fillId="0" borderId="0" xfId="0" applyNumberFormat="1" applyFont="1"/>
    <xf numFmtId="2" fontId="7" fillId="0" borderId="0" xfId="0" applyNumberFormat="1" applyFont="1"/>
    <xf numFmtId="1" fontId="7" fillId="0" borderId="0" xfId="0" applyNumberFormat="1" applyFont="1"/>
    <xf numFmtId="2" fontId="8" fillId="0" borderId="0" xfId="0" applyNumberFormat="1" applyFont="1"/>
    <xf numFmtId="0" fontId="8" fillId="0" borderId="0" xfId="0" applyFont="1"/>
    <xf numFmtId="3" fontId="8" fillId="0" borderId="11" xfId="7" applyNumberFormat="1" applyFont="1" applyFill="1" applyBorder="1" applyAlignment="1">
      <alignment horizontal="center" wrapText="1"/>
    </xf>
    <xf numFmtId="3" fontId="8" fillId="0" borderId="2" xfId="8" applyNumberFormat="1" applyFont="1" applyFill="1" applyBorder="1" applyAlignment="1">
      <alignment horizontal="center" wrapText="1"/>
    </xf>
    <xf numFmtId="0" fontId="7" fillId="0" borderId="0" xfId="0" applyFont="1" applyAlignment="1">
      <alignment vertical="center" wrapText="1"/>
    </xf>
    <xf numFmtId="3" fontId="7" fillId="0" borderId="0" xfId="11" applyNumberFormat="1" applyFont="1" applyBorder="1"/>
    <xf numFmtId="0" fontId="7" fillId="0" borderId="0" xfId="11" applyFont="1" applyBorder="1"/>
    <xf numFmtId="3" fontId="7" fillId="0" borderId="0" xfId="11" applyNumberFormat="1" applyFont="1" applyFill="1" applyBorder="1"/>
    <xf numFmtId="3" fontId="7" fillId="0" borderId="0" xfId="11" applyNumberFormat="1" applyFont="1"/>
    <xf numFmtId="3" fontId="7" fillId="0" borderId="0" xfId="11" applyNumberFormat="1" applyFont="1" applyFill="1"/>
    <xf numFmtId="0" fontId="6" fillId="0" borderId="13" xfId="7" applyFont="1" applyFill="1" applyBorder="1" applyAlignment="1">
      <alignment wrapText="1"/>
    </xf>
    <xf numFmtId="0" fontId="16" fillId="0" borderId="13" xfId="10" applyFont="1" applyFill="1" applyBorder="1"/>
    <xf numFmtId="0" fontId="14" fillId="0" borderId="13" xfId="10" applyFont="1" applyBorder="1" applyAlignment="1">
      <alignment vertical="center" wrapText="1"/>
    </xf>
    <xf numFmtId="3" fontId="17" fillId="0" borderId="13" xfId="0" applyNumberFormat="1" applyFont="1" applyBorder="1"/>
    <xf numFmtId="165" fontId="17" fillId="0" borderId="13" xfId="0" applyNumberFormat="1" applyFont="1" applyBorder="1"/>
    <xf numFmtId="165" fontId="17" fillId="0" borderId="13" xfId="0" applyNumberFormat="1" applyFont="1" applyBorder="1" applyAlignment="1">
      <alignment horizontal="right"/>
    </xf>
    <xf numFmtId="1" fontId="18" fillId="0" borderId="13" xfId="0" applyNumberFormat="1" applyFont="1" applyFill="1" applyBorder="1"/>
    <xf numFmtId="165" fontId="16" fillId="0" borderId="13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left" vertical="center" wrapText="1"/>
    </xf>
    <xf numFmtId="3" fontId="16" fillId="0" borderId="13" xfId="0" applyNumberFormat="1" applyFont="1" applyBorder="1"/>
    <xf numFmtId="1" fontId="16" fillId="0" borderId="13" xfId="0" applyNumberFormat="1" applyFont="1" applyBorder="1" applyAlignment="1">
      <alignment horizontal="right"/>
    </xf>
    <xf numFmtId="165" fontId="16" fillId="0" borderId="13" xfId="0" applyNumberFormat="1" applyFont="1" applyBorder="1" applyAlignment="1">
      <alignment horizontal="right"/>
    </xf>
    <xf numFmtId="165" fontId="16" fillId="0" borderId="13" xfId="0" applyNumberFormat="1" applyFont="1" applyBorder="1"/>
    <xf numFmtId="0" fontId="7" fillId="0" borderId="13" xfId="0" applyFont="1" applyBorder="1" applyAlignment="1">
      <alignment horizontal="left" vertical="center" wrapText="1"/>
    </xf>
    <xf numFmtId="1" fontId="17" fillId="0" borderId="13" xfId="0" applyNumberFormat="1" applyFont="1" applyBorder="1" applyAlignment="1">
      <alignment horizontal="right"/>
    </xf>
    <xf numFmtId="0" fontId="6" fillId="0" borderId="13" xfId="8" applyFont="1" applyFill="1" applyBorder="1" applyAlignment="1">
      <alignment wrapText="1"/>
    </xf>
    <xf numFmtId="0" fontId="16" fillId="0" borderId="13" xfId="0" applyNumberFormat="1" applyFont="1" applyBorder="1" applyAlignment="1">
      <alignment horizontal="right"/>
    </xf>
    <xf numFmtId="0" fontId="17" fillId="0" borderId="13" xfId="0" applyNumberFormat="1" applyFont="1" applyBorder="1" applyAlignment="1">
      <alignment horizontal="right"/>
    </xf>
    <xf numFmtId="166" fontId="17" fillId="0" borderId="13" xfId="0" applyNumberFormat="1" applyFont="1" applyBorder="1"/>
    <xf numFmtId="166" fontId="16" fillId="0" borderId="13" xfId="0" applyNumberFormat="1" applyFont="1" applyBorder="1"/>
    <xf numFmtId="3" fontId="16" fillId="0" borderId="13" xfId="10" applyNumberFormat="1" applyFont="1" applyFill="1" applyBorder="1"/>
    <xf numFmtId="3" fontId="17" fillId="0" borderId="13" xfId="10" applyNumberFormat="1" applyFont="1" applyBorder="1"/>
    <xf numFmtId="0" fontId="6" fillId="0" borderId="0" xfId="8" applyFont="1" applyBorder="1" applyAlignment="1">
      <alignment horizontal="left" vertical="center"/>
    </xf>
    <xf numFmtId="1" fontId="6" fillId="0" borderId="0" xfId="8" applyNumberFormat="1" applyFont="1" applyBorder="1" applyAlignment="1">
      <alignment horizontal="left" vertical="center"/>
    </xf>
    <xf numFmtId="1" fontId="8" fillId="0" borderId="13" xfId="8" applyNumberFormat="1" applyFont="1" applyFill="1" applyBorder="1" applyAlignment="1">
      <alignment horizontal="center" wrapText="1"/>
    </xf>
    <xf numFmtId="0" fontId="8" fillId="0" borderId="13" xfId="8" applyFont="1" applyFill="1" applyBorder="1" applyAlignment="1">
      <alignment horizontal="center" wrapText="1"/>
    </xf>
    <xf numFmtId="165" fontId="8" fillId="0" borderId="13" xfId="8" applyNumberFormat="1" applyFont="1" applyFill="1" applyBorder="1" applyAlignment="1">
      <alignment horizontal="center" wrapText="1"/>
    </xf>
    <xf numFmtId="3" fontId="16" fillId="0" borderId="13" xfId="0" applyNumberFormat="1" applyFont="1" applyFill="1" applyBorder="1" applyAlignment="1">
      <alignment horizontal="right"/>
    </xf>
    <xf numFmtId="3" fontId="18" fillId="0" borderId="13" xfId="0" applyNumberFormat="1" applyFont="1" applyFill="1" applyBorder="1"/>
    <xf numFmtId="3" fontId="16" fillId="0" borderId="13" xfId="0" applyNumberFormat="1" applyFont="1" applyBorder="1" applyAlignment="1">
      <alignment horizontal="right"/>
    </xf>
    <xf numFmtId="3" fontId="17" fillId="0" borderId="13" xfId="0" applyNumberFormat="1" applyFont="1" applyBorder="1" applyAlignment="1">
      <alignment horizontal="right"/>
    </xf>
    <xf numFmtId="166" fontId="16" fillId="0" borderId="13" xfId="0" applyNumberFormat="1" applyFont="1" applyFill="1" applyBorder="1" applyAlignment="1">
      <alignment horizontal="right"/>
    </xf>
    <xf numFmtId="0" fontId="6" fillId="0" borderId="13" xfId="7" applyFont="1" applyBorder="1" applyAlignment="1">
      <alignment horizontal="left" vertical="center" wrapText="1"/>
    </xf>
    <xf numFmtId="0" fontId="19" fillId="0" borderId="13" xfId="0" applyFont="1" applyBorder="1"/>
    <xf numFmtId="165" fontId="19" fillId="0" borderId="13" xfId="0" applyNumberFormat="1" applyFont="1" applyBorder="1"/>
    <xf numFmtId="0" fontId="21" fillId="0" borderId="13" xfId="0" applyFont="1" applyBorder="1"/>
    <xf numFmtId="165" fontId="21" fillId="0" borderId="13" xfId="0" applyNumberFormat="1" applyFont="1" applyBorder="1"/>
    <xf numFmtId="3" fontId="7" fillId="0" borderId="0" xfId="0" applyNumberFormat="1" applyFont="1" applyAlignment="1">
      <alignment vertical="center" wrapText="1"/>
    </xf>
    <xf numFmtId="3" fontId="20" fillId="0" borderId="13" xfId="0" applyNumberFormat="1" applyFont="1" applyBorder="1"/>
    <xf numFmtId="3" fontId="7" fillId="0" borderId="0" xfId="0" applyNumberFormat="1" applyFont="1" applyBorder="1"/>
    <xf numFmtId="3" fontId="18" fillId="0" borderId="13" xfId="0" applyNumberFormat="1" applyFont="1" applyBorder="1"/>
    <xf numFmtId="165" fontId="18" fillId="0" borderId="13" xfId="0" applyNumberFormat="1" applyFont="1" applyFill="1" applyBorder="1"/>
    <xf numFmtId="165" fontId="20" fillId="0" borderId="13" xfId="0" applyNumberFormat="1" applyFont="1" applyFill="1" applyBorder="1"/>
    <xf numFmtId="165" fontId="20" fillId="0" borderId="13" xfId="0" applyNumberFormat="1" applyFont="1" applyBorder="1"/>
    <xf numFmtId="0" fontId="7" fillId="0" borderId="0" xfId="0" applyFont="1" applyFill="1"/>
    <xf numFmtId="0" fontId="7" fillId="0" borderId="0" xfId="0" applyFont="1" applyFill="1" applyAlignment="1">
      <alignment wrapText="1"/>
    </xf>
    <xf numFmtId="1" fontId="16" fillId="0" borderId="13" xfId="0" applyNumberFormat="1" applyFont="1" applyFill="1" applyBorder="1" applyAlignment="1">
      <alignment horizontal="right"/>
    </xf>
    <xf numFmtId="3" fontId="16" fillId="0" borderId="13" xfId="0" applyNumberFormat="1" applyFont="1" applyFill="1" applyBorder="1"/>
    <xf numFmtId="165" fontId="16" fillId="0" borderId="13" xfId="0" applyNumberFormat="1" applyFont="1" applyFill="1" applyBorder="1"/>
    <xf numFmtId="3" fontId="17" fillId="0" borderId="13" xfId="0" applyNumberFormat="1" applyFont="1" applyFill="1" applyBorder="1" applyAlignment="1">
      <alignment horizontal="right"/>
    </xf>
    <xf numFmtId="1" fontId="17" fillId="0" borderId="13" xfId="0" applyNumberFormat="1" applyFont="1" applyFill="1" applyBorder="1" applyAlignment="1">
      <alignment horizontal="right"/>
    </xf>
    <xf numFmtId="3" fontId="17" fillId="0" borderId="13" xfId="0" applyNumberFormat="1" applyFont="1" applyFill="1" applyBorder="1"/>
    <xf numFmtId="165" fontId="17" fillId="0" borderId="13" xfId="0" applyNumberFormat="1" applyFont="1" applyFill="1" applyBorder="1"/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/>
    <xf numFmtId="0" fontId="7" fillId="0" borderId="13" xfId="0" applyFont="1" applyFill="1" applyBorder="1" applyAlignment="1">
      <alignment horizontal="left" vertical="center" wrapText="1"/>
    </xf>
    <xf numFmtId="3" fontId="18" fillId="0" borderId="0" xfId="0" applyNumberFormat="1" applyFont="1" applyFill="1" applyBorder="1"/>
    <xf numFmtId="0" fontId="16" fillId="0" borderId="0" xfId="10" applyFont="1" applyFill="1" applyBorder="1"/>
    <xf numFmtId="165" fontId="18" fillId="0" borderId="0" xfId="0" applyNumberFormat="1" applyFont="1" applyFill="1" applyBorder="1"/>
    <xf numFmtId="0" fontId="17" fillId="0" borderId="13" xfId="10" applyFont="1" applyFill="1" applyBorder="1"/>
    <xf numFmtId="165" fontId="7" fillId="0" borderId="0" xfId="0" applyNumberFormat="1" applyFont="1" applyAlignment="1">
      <alignment wrapText="1"/>
    </xf>
    <xf numFmtId="165" fontId="6" fillId="0" borderId="0" xfId="0" applyNumberFormat="1" applyFont="1" applyFill="1"/>
    <xf numFmtId="1" fontId="8" fillId="0" borderId="10" xfId="7" applyNumberFormat="1" applyFont="1" applyFill="1" applyBorder="1" applyAlignment="1">
      <alignment horizontal="center" wrapText="1"/>
    </xf>
    <xf numFmtId="3" fontId="20" fillId="0" borderId="13" xfId="0" applyNumberFormat="1" applyFont="1" applyFill="1" applyBorder="1"/>
    <xf numFmtId="0" fontId="20" fillId="0" borderId="13" xfId="0" applyFont="1" applyFill="1" applyBorder="1"/>
    <xf numFmtId="3" fontId="8" fillId="0" borderId="0" xfId="0" applyNumberFormat="1" applyFont="1" applyFill="1" applyBorder="1"/>
    <xf numFmtId="0" fontId="11" fillId="0" borderId="0" xfId="1" quotePrefix="1" applyFont="1" applyBorder="1" applyAlignment="1">
      <alignment horizontal="left" wrapText="1"/>
    </xf>
    <xf numFmtId="0" fontId="2" fillId="0" borderId="0" xfId="1" quotePrefix="1" applyBorder="1" applyAlignment="1">
      <alignment horizontal="left" wrapText="1"/>
    </xf>
    <xf numFmtId="0" fontId="8" fillId="0" borderId="4" xfId="7" applyFont="1" applyFill="1" applyBorder="1" applyAlignment="1">
      <alignment horizontal="center" vertical="center" wrapText="1"/>
    </xf>
    <xf numFmtId="0" fontId="8" fillId="0" borderId="6" xfId="7" applyFont="1" applyFill="1" applyBorder="1" applyAlignment="1">
      <alignment horizontal="center"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6" fillId="0" borderId="0" xfId="7" applyFont="1" applyAlignment="1">
      <alignment horizontal="left" wrapText="1"/>
    </xf>
    <xf numFmtId="0" fontId="8" fillId="0" borderId="7" xfId="7" applyFont="1" applyFill="1" applyBorder="1" applyAlignment="1">
      <alignment horizontal="center" vertical="center" wrapText="1"/>
    </xf>
    <xf numFmtId="0" fontId="8" fillId="0" borderId="8" xfId="7" applyFont="1" applyFill="1" applyBorder="1" applyAlignment="1">
      <alignment horizontal="center" vertical="center" wrapText="1"/>
    </xf>
    <xf numFmtId="0" fontId="8" fillId="0" borderId="3" xfId="7" applyFont="1" applyFill="1" applyBorder="1" applyAlignment="1">
      <alignment horizontal="center" vertical="center" wrapText="1"/>
    </xf>
    <xf numFmtId="0" fontId="8" fillId="0" borderId="10" xfId="7" applyFont="1" applyFill="1" applyBorder="1" applyAlignment="1">
      <alignment horizontal="center" vertical="center" wrapText="1"/>
    </xf>
    <xf numFmtId="0" fontId="8" fillId="0" borderId="4" xfId="7" applyFont="1" applyFill="1" applyBorder="1" applyAlignment="1">
      <alignment horizontal="center" vertical="top" wrapText="1"/>
    </xf>
    <xf numFmtId="0" fontId="8" fillId="0" borderId="5" xfId="7" applyFont="1" applyFill="1" applyBorder="1" applyAlignment="1">
      <alignment horizontal="center" vertical="top" wrapText="1"/>
    </xf>
    <xf numFmtId="0" fontId="8" fillId="0" borderId="6" xfId="7" applyFont="1" applyFill="1" applyBorder="1" applyAlignment="1">
      <alignment horizontal="center" vertical="top" wrapText="1"/>
    </xf>
    <xf numFmtId="0" fontId="8" fillId="0" borderId="13" xfId="7" applyFont="1" applyBorder="1" applyAlignment="1">
      <alignment horizontal="center" wrapText="1"/>
    </xf>
    <xf numFmtId="0" fontId="6" fillId="0" borderId="2" xfId="7" applyFont="1" applyBorder="1" applyAlignment="1">
      <alignment horizontal="center" wrapText="1"/>
    </xf>
    <xf numFmtId="0" fontId="6" fillId="0" borderId="9" xfId="7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4" fillId="0" borderId="0" xfId="10" applyFont="1" applyAlignment="1">
      <alignment horizontal="left" vertical="center" wrapText="1"/>
    </xf>
    <xf numFmtId="0" fontId="7" fillId="0" borderId="13" xfId="0" applyFont="1" applyBorder="1" applyAlignment="1">
      <alignment horizontal="center" wrapText="1"/>
    </xf>
    <xf numFmtId="0" fontId="6" fillId="0" borderId="0" xfId="7" applyFont="1" applyAlignment="1">
      <alignment horizontal="left" vertical="center" wrapText="1"/>
    </xf>
    <xf numFmtId="0" fontId="8" fillId="0" borderId="4" xfId="7" applyFont="1" applyBorder="1" applyAlignment="1">
      <alignment horizontal="center" vertical="center" wrapText="1"/>
    </xf>
    <xf numFmtId="0" fontId="8" fillId="0" borderId="5" xfId="7" applyFont="1" applyBorder="1" applyAlignment="1">
      <alignment horizontal="center" vertical="center" wrapText="1"/>
    </xf>
    <xf numFmtId="0" fontId="8" fillId="0" borderId="6" xfId="7" applyFont="1" applyBorder="1" applyAlignment="1">
      <alignment horizontal="center" vertical="center" wrapText="1"/>
    </xf>
    <xf numFmtId="2" fontId="22" fillId="0" borderId="13" xfId="0" applyNumberFormat="1" applyFont="1" applyBorder="1" applyAlignment="1">
      <alignment horizontal="center" vertical="center" wrapText="1"/>
    </xf>
    <xf numFmtId="2" fontId="0" fillId="0" borderId="13" xfId="0" applyNumberFormat="1" applyBorder="1" applyAlignment="1">
      <alignment wrapText="1"/>
    </xf>
    <xf numFmtId="0" fontId="7" fillId="0" borderId="13" xfId="0" applyFont="1" applyFill="1" applyBorder="1" applyAlignment="1">
      <alignment horizontal="center" wrapText="1"/>
    </xf>
    <xf numFmtId="0" fontId="6" fillId="0" borderId="1" xfId="7" applyFont="1" applyBorder="1" applyAlignment="1">
      <alignment horizontal="center" wrapText="1"/>
    </xf>
    <xf numFmtId="0" fontId="8" fillId="0" borderId="13" xfId="8" applyFont="1" applyFill="1" applyBorder="1" applyAlignment="1">
      <alignment horizontal="center" vertical="top" wrapText="1"/>
    </xf>
    <xf numFmtId="0" fontId="8" fillId="0" borderId="13" xfId="8" applyFont="1" applyFill="1" applyBorder="1" applyAlignment="1">
      <alignment horizontal="center" vertical="center" wrapText="1"/>
    </xf>
    <xf numFmtId="1" fontId="8" fillId="0" borderId="4" xfId="8" applyNumberFormat="1" applyFont="1" applyBorder="1" applyAlignment="1">
      <alignment horizontal="center" vertical="center"/>
    </xf>
    <xf numFmtId="1" fontId="8" fillId="0" borderId="5" xfId="8" applyNumberFormat="1" applyFont="1" applyBorder="1" applyAlignment="1">
      <alignment horizontal="center" vertical="center"/>
    </xf>
    <xf numFmtId="1" fontId="8" fillId="0" borderId="6" xfId="8" applyNumberFormat="1" applyFont="1" applyBorder="1" applyAlignment="1">
      <alignment horizontal="center" vertical="center"/>
    </xf>
    <xf numFmtId="0" fontId="6" fillId="0" borderId="12" xfId="8" applyFont="1" applyBorder="1" applyAlignment="1">
      <alignment horizontal="left" vertical="center"/>
    </xf>
    <xf numFmtId="0" fontId="6" fillId="0" borderId="0" xfId="8" applyFont="1" applyBorder="1" applyAlignment="1">
      <alignment horizontal="left" vertical="center"/>
    </xf>
    <xf numFmtId="0" fontId="8" fillId="0" borderId="2" xfId="8" applyFont="1" applyFill="1" applyBorder="1" applyAlignment="1">
      <alignment vertical="top" wrapText="1"/>
    </xf>
    <xf numFmtId="0" fontId="8" fillId="0" borderId="9" xfId="8" applyFont="1" applyFill="1" applyBorder="1" applyAlignment="1">
      <alignment vertical="top" wrapText="1"/>
    </xf>
    <xf numFmtId="0" fontId="8" fillId="0" borderId="7" xfId="8" applyFont="1" applyFill="1" applyBorder="1" applyAlignment="1">
      <alignment horizontal="center" vertical="center" wrapText="1"/>
    </xf>
    <xf numFmtId="0" fontId="8" fillId="0" borderId="8" xfId="8" applyFont="1" applyFill="1" applyBorder="1" applyAlignment="1">
      <alignment horizontal="center" vertical="center" wrapText="1"/>
    </xf>
    <xf numFmtId="0" fontId="8" fillId="0" borderId="3" xfId="8" applyFont="1" applyFill="1" applyBorder="1" applyAlignment="1">
      <alignment horizontal="center" vertical="center" wrapText="1"/>
    </xf>
    <xf numFmtId="0" fontId="8" fillId="0" borderId="10" xfId="8" applyFont="1" applyFill="1" applyBorder="1" applyAlignment="1">
      <alignment horizontal="center" vertical="center" wrapText="1"/>
    </xf>
    <xf numFmtId="0" fontId="8" fillId="0" borderId="4" xfId="8" applyFont="1" applyFill="1" applyBorder="1" applyAlignment="1">
      <alignment horizontal="center" vertical="top" wrapText="1"/>
    </xf>
    <xf numFmtId="0" fontId="8" fillId="0" borderId="5" xfId="8" applyFont="1" applyFill="1" applyBorder="1" applyAlignment="1">
      <alignment horizontal="center" vertical="top" wrapText="1"/>
    </xf>
    <xf numFmtId="0" fontId="8" fillId="0" borderId="6" xfId="8" applyFont="1" applyFill="1" applyBorder="1" applyAlignment="1">
      <alignment horizontal="center" vertical="top" wrapText="1"/>
    </xf>
    <xf numFmtId="0" fontId="8" fillId="0" borderId="4" xfId="8" applyFont="1" applyFill="1" applyBorder="1" applyAlignment="1">
      <alignment horizontal="center" vertical="center" wrapText="1"/>
    </xf>
    <xf numFmtId="0" fontId="8" fillId="0" borderId="6" xfId="8" applyFont="1" applyFill="1" applyBorder="1" applyAlignment="1">
      <alignment horizontal="center" vertical="center" wrapText="1"/>
    </xf>
    <xf numFmtId="0" fontId="8" fillId="0" borderId="4" xfId="8" applyFont="1" applyBorder="1" applyAlignment="1">
      <alignment horizontal="center" vertical="center"/>
    </xf>
    <xf numFmtId="0" fontId="8" fillId="0" borderId="5" xfId="8" applyFont="1" applyBorder="1" applyAlignment="1">
      <alignment horizontal="center" vertical="center"/>
    </xf>
    <xf numFmtId="0" fontId="8" fillId="0" borderId="6" xfId="8" applyFont="1" applyBorder="1" applyAlignment="1">
      <alignment horizontal="center" vertical="center"/>
    </xf>
  </cellXfs>
  <cellStyles count="12">
    <cellStyle name="Гиперссылка" xfId="1" builtinId="8"/>
    <cellStyle name="Обычный" xfId="0" builtinId="0"/>
    <cellStyle name="Обычный 12" xfId="10"/>
    <cellStyle name="Обычный 13" xfId="11"/>
    <cellStyle name="Обычный 2" xfId="3"/>
    <cellStyle name="Обычный 2 2" xfId="7"/>
    <cellStyle name="Обычный 2 3" xfId="8"/>
    <cellStyle name="Обычный 4" xfId="4"/>
    <cellStyle name="Обычный 5" xfId="5"/>
    <cellStyle name="Обычный 7" xfId="6"/>
    <cellStyle name="Финансовый 2" xfId="2"/>
    <cellStyle name="Финансовый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123826</xdr:colOff>
      <xdr:row>0</xdr:row>
      <xdr:rowOff>9525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701" y="9525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1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123826</xdr:colOff>
      <xdr:row>0</xdr:row>
      <xdr:rowOff>9525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701" y="9525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123826</xdr:colOff>
      <xdr:row>0</xdr:row>
      <xdr:rowOff>9525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701" y="9525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showGridLines="0" tabSelected="1" workbookViewId="0">
      <selection activeCell="A2" sqref="A2"/>
    </sheetView>
  </sheetViews>
  <sheetFormatPr defaultColWidth="9.140625" defaultRowHeight="15.75" x14ac:dyDescent="0.25"/>
  <cols>
    <col min="1" max="1" width="3.7109375" style="5" customWidth="1"/>
    <col min="2" max="2" width="10.140625" style="3" customWidth="1"/>
    <col min="3" max="8" width="9.140625" style="3"/>
    <col min="9" max="9" width="9.140625" style="3" customWidth="1"/>
    <col min="10" max="16384" width="9.140625" style="2"/>
  </cols>
  <sheetData>
    <row r="1" spans="1:16" x14ac:dyDescent="0.25">
      <c r="A1" s="1" t="s">
        <v>0</v>
      </c>
    </row>
    <row r="2" spans="1:16" x14ac:dyDescent="0.25">
      <c r="A2" s="4"/>
      <c r="B2" s="2"/>
      <c r="C2" s="2"/>
      <c r="D2" s="2"/>
      <c r="E2" s="2"/>
      <c r="F2" s="2"/>
      <c r="G2" s="2"/>
      <c r="H2" s="2"/>
      <c r="I2" s="2"/>
    </row>
    <row r="3" spans="1:16" ht="18.75" customHeight="1" x14ac:dyDescent="0.25">
      <c r="A3" s="11" t="s">
        <v>2</v>
      </c>
      <c r="B3" s="118" t="s">
        <v>147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 ht="17.25" customHeight="1" x14ac:dyDescent="0.25">
      <c r="A4" s="11" t="s">
        <v>3</v>
      </c>
      <c r="B4" s="12" t="s">
        <v>138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0"/>
      <c r="N4" s="10"/>
      <c r="O4" s="10"/>
      <c r="P4" s="10"/>
    </row>
    <row r="5" spans="1:16" ht="31.5" customHeight="1" x14ac:dyDescent="0.25">
      <c r="A5" s="22">
        <v>3</v>
      </c>
      <c r="B5" s="119" t="s">
        <v>136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1:16" ht="17.25" customHeight="1" x14ac:dyDescent="0.25">
      <c r="A6" s="22">
        <v>4</v>
      </c>
      <c r="B6" s="23" t="s">
        <v>137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0"/>
      <c r="N6" s="10"/>
      <c r="O6" s="10"/>
      <c r="P6" s="10"/>
    </row>
    <row r="8" spans="1:16" x14ac:dyDescent="0.25">
      <c r="B8" s="6" t="s">
        <v>6</v>
      </c>
    </row>
    <row r="9" spans="1:16" x14ac:dyDescent="0.25">
      <c r="B9" s="7" t="s">
        <v>144</v>
      </c>
    </row>
    <row r="10" spans="1:16" x14ac:dyDescent="0.25">
      <c r="B10" s="7" t="s">
        <v>145</v>
      </c>
    </row>
    <row r="11" spans="1:16" x14ac:dyDescent="0.25">
      <c r="B11" s="7"/>
    </row>
    <row r="13" spans="1:16" x14ac:dyDescent="0.25">
      <c r="B13" s="9" t="s">
        <v>148</v>
      </c>
    </row>
    <row r="14" spans="1:16" x14ac:dyDescent="0.25">
      <c r="D14" s="8"/>
    </row>
  </sheetData>
  <mergeCells count="2">
    <mergeCell ref="B3:P3"/>
    <mergeCell ref="B5:P5"/>
  </mergeCells>
  <hyperlinks>
    <hyperlink ref="B3" location="'1Б'!A1" display="Баланс активов и пассивов на конец года- общий"/>
    <hyperlink ref="B4" location="'2'!A1" display="Видовая структура основных фондов некоммерческих организаций в Российской Федерации на конец 2020 года по видам экономической деятельности"/>
    <hyperlink ref="B3:J3" location="'1'!A1" display="'1'!A1"/>
    <hyperlink ref="B3:L3" location="'1'!A1" display="Видовая структура основных фондов коммерческих организаций (без субъектов малого предпринимательство) в Российской Федерации на конец 2020 года с учетом переоценки, осуществленной на конец отчетного года, по видам экономической деятельности"/>
    <hyperlink ref="B6" location="'4'!A1" display="Видовая структура наличия основных фондов некоммерческих организаций  в разрезе субъектов Российской Федерации на конец 2020 года"/>
    <hyperlink ref="B5:P5" location="'3'!A1" display="Видовая структура основных фондов коммерческих организаций (без субъектов малого предпринимательства) по субъектам Российской Федерации на конец 2020, 2021, 2022 гг "/>
  </hyperlinks>
  <pageMargins left="0.25" right="0.25" top="0.75" bottom="0.75" header="0.3" footer="0.3"/>
  <pageSetup paperSize="9" orientation="portrait" r:id="rId1"/>
  <ignoredErrors>
    <ignoredError sqref="A3:A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"/>
  <sheetViews>
    <sheetView zoomScale="90" zoomScaleNormal="90" workbookViewId="0">
      <selection activeCell="A6" sqref="A6"/>
    </sheetView>
  </sheetViews>
  <sheetFormatPr defaultColWidth="9.140625" defaultRowHeight="15.75" x14ac:dyDescent="0.25"/>
  <cols>
    <col min="1" max="1" width="44.85546875" style="2" customWidth="1"/>
    <col min="2" max="2" width="13.7109375" style="28" customWidth="1"/>
    <col min="3" max="3" width="12.7109375" style="2" customWidth="1"/>
    <col min="4" max="4" width="12.7109375" style="28" customWidth="1"/>
    <col min="5" max="5" width="12.7109375" style="2" customWidth="1"/>
    <col min="6" max="6" width="12.7109375" style="28" customWidth="1"/>
    <col min="7" max="7" width="12.7109375" style="2" customWidth="1"/>
    <col min="8" max="8" width="12.7109375" style="28" customWidth="1"/>
    <col min="9" max="9" width="12.7109375" style="2" customWidth="1"/>
    <col min="10" max="10" width="12.7109375" style="28" customWidth="1"/>
    <col min="11" max="11" width="12.7109375" style="2" customWidth="1"/>
    <col min="12" max="12" width="12.7109375" style="28" customWidth="1"/>
    <col min="13" max="13" width="12.7109375" style="2" customWidth="1"/>
    <col min="14" max="14" width="22.140625" style="2" customWidth="1"/>
    <col min="15" max="25" width="12.7109375" style="2" customWidth="1"/>
    <col min="26" max="26" width="15" style="2" customWidth="1"/>
    <col min="27" max="27" width="11.28515625" style="2" customWidth="1"/>
    <col min="28" max="28" width="13.7109375" style="2" customWidth="1"/>
    <col min="29" max="29" width="11.28515625" style="2" customWidth="1"/>
    <col min="30" max="30" width="13.140625" style="2" customWidth="1"/>
    <col min="31" max="31" width="11.28515625" style="2" customWidth="1"/>
    <col min="32" max="32" width="13.7109375" style="2" customWidth="1"/>
    <col min="33" max="33" width="9.140625" style="2"/>
    <col min="34" max="34" width="13.85546875" style="2" customWidth="1"/>
    <col min="35" max="35" width="9.140625" style="2"/>
    <col min="36" max="36" width="12.7109375" style="2" customWidth="1"/>
    <col min="37" max="16384" width="9.140625" style="2"/>
  </cols>
  <sheetData>
    <row r="1" spans="1:39" ht="33" customHeight="1" x14ac:dyDescent="0.25">
      <c r="A1" s="122" t="s">
        <v>5</v>
      </c>
      <c r="B1" s="122"/>
    </row>
    <row r="2" spans="1:39" s="13" customFormat="1" ht="35.25" customHeight="1" x14ac:dyDescent="0.25">
      <c r="A2" s="123" t="s">
        <v>133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08"/>
      <c r="O2" s="109"/>
      <c r="P2" s="108"/>
      <c r="Q2" s="110"/>
      <c r="R2" s="108"/>
      <c r="S2" s="110"/>
      <c r="T2" s="108"/>
      <c r="U2" s="110"/>
      <c r="V2" s="108"/>
      <c r="W2" s="110"/>
      <c r="X2" s="108"/>
      <c r="Y2" s="110"/>
    </row>
    <row r="3" spans="1:39" s="13" customFormat="1" ht="18" customHeight="1" x14ac:dyDescent="0.25">
      <c r="A3" s="132"/>
      <c r="B3" s="131">
        <v>2020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9">
        <v>2021</v>
      </c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5" t="s">
        <v>143</v>
      </c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7"/>
    </row>
    <row r="4" spans="1:39" s="15" customFormat="1" x14ac:dyDescent="0.25">
      <c r="A4" s="133"/>
      <c r="B4" s="124" t="s">
        <v>7</v>
      </c>
      <c r="C4" s="125"/>
      <c r="D4" s="128" t="s">
        <v>8</v>
      </c>
      <c r="E4" s="129"/>
      <c r="F4" s="129"/>
      <c r="G4" s="129"/>
      <c r="H4" s="129"/>
      <c r="I4" s="129"/>
      <c r="J4" s="129"/>
      <c r="K4" s="129"/>
      <c r="L4" s="129"/>
      <c r="M4" s="130"/>
      <c r="N4" s="124" t="s">
        <v>7</v>
      </c>
      <c r="O4" s="125"/>
      <c r="P4" s="128" t="s">
        <v>8</v>
      </c>
      <c r="Q4" s="129"/>
      <c r="R4" s="129"/>
      <c r="S4" s="129"/>
      <c r="T4" s="129"/>
      <c r="U4" s="129"/>
      <c r="V4" s="129"/>
      <c r="W4" s="129"/>
      <c r="X4" s="129"/>
      <c r="Y4" s="130"/>
      <c r="Z4" s="124" t="s">
        <v>7</v>
      </c>
      <c r="AA4" s="125"/>
      <c r="AB4" s="128" t="s">
        <v>8</v>
      </c>
      <c r="AC4" s="129"/>
      <c r="AD4" s="129"/>
      <c r="AE4" s="129"/>
      <c r="AF4" s="129"/>
      <c r="AG4" s="129"/>
      <c r="AH4" s="129"/>
      <c r="AI4" s="129"/>
      <c r="AJ4" s="129"/>
      <c r="AK4" s="130"/>
    </row>
    <row r="5" spans="1:39" s="15" customFormat="1" ht="30.75" customHeight="1" x14ac:dyDescent="0.25">
      <c r="A5" s="133"/>
      <c r="B5" s="126"/>
      <c r="C5" s="127"/>
      <c r="D5" s="120" t="s">
        <v>9</v>
      </c>
      <c r="E5" s="121"/>
      <c r="F5" s="120" t="s">
        <v>10</v>
      </c>
      <c r="G5" s="121"/>
      <c r="H5" s="120" t="s">
        <v>11</v>
      </c>
      <c r="I5" s="121"/>
      <c r="J5" s="120" t="s">
        <v>12</v>
      </c>
      <c r="K5" s="121"/>
      <c r="L5" s="120" t="s">
        <v>13</v>
      </c>
      <c r="M5" s="121"/>
      <c r="N5" s="126"/>
      <c r="O5" s="127"/>
      <c r="P5" s="120" t="s">
        <v>9</v>
      </c>
      <c r="Q5" s="121"/>
      <c r="R5" s="120" t="s">
        <v>10</v>
      </c>
      <c r="S5" s="121"/>
      <c r="T5" s="120" t="s">
        <v>11</v>
      </c>
      <c r="U5" s="121"/>
      <c r="V5" s="120" t="s">
        <v>12</v>
      </c>
      <c r="W5" s="121"/>
      <c r="X5" s="120" t="s">
        <v>13</v>
      </c>
      <c r="Y5" s="121"/>
      <c r="Z5" s="126"/>
      <c r="AA5" s="127"/>
      <c r="AB5" s="120" t="s">
        <v>9</v>
      </c>
      <c r="AC5" s="121"/>
      <c r="AD5" s="120" t="s">
        <v>10</v>
      </c>
      <c r="AE5" s="121"/>
      <c r="AF5" s="120" t="s">
        <v>11</v>
      </c>
      <c r="AG5" s="121"/>
      <c r="AH5" s="120" t="s">
        <v>12</v>
      </c>
      <c r="AI5" s="121"/>
      <c r="AJ5" s="120" t="s">
        <v>13</v>
      </c>
      <c r="AK5" s="121"/>
    </row>
    <row r="6" spans="1:39" s="15" customFormat="1" ht="31.5" x14ac:dyDescent="0.25">
      <c r="A6" s="17"/>
      <c r="B6" s="29" t="s">
        <v>14</v>
      </c>
      <c r="C6" s="30" t="s">
        <v>15</v>
      </c>
      <c r="D6" s="29" t="s">
        <v>14</v>
      </c>
      <c r="E6" s="30" t="s">
        <v>15</v>
      </c>
      <c r="F6" s="29" t="s">
        <v>14</v>
      </c>
      <c r="G6" s="30" t="s">
        <v>15</v>
      </c>
      <c r="H6" s="29" t="s">
        <v>14</v>
      </c>
      <c r="I6" s="30" t="s">
        <v>15</v>
      </c>
      <c r="J6" s="29" t="s">
        <v>14</v>
      </c>
      <c r="K6" s="30" t="s">
        <v>15</v>
      </c>
      <c r="L6" s="29" t="s">
        <v>14</v>
      </c>
      <c r="M6" s="30" t="s">
        <v>15</v>
      </c>
      <c r="N6" s="29" t="s">
        <v>14</v>
      </c>
      <c r="O6" s="30" t="s">
        <v>15</v>
      </c>
      <c r="P6" s="29" t="s">
        <v>14</v>
      </c>
      <c r="Q6" s="30" t="s">
        <v>15</v>
      </c>
      <c r="R6" s="29" t="s">
        <v>14</v>
      </c>
      <c r="S6" s="30" t="s">
        <v>15</v>
      </c>
      <c r="T6" s="29" t="s">
        <v>14</v>
      </c>
      <c r="U6" s="30" t="s">
        <v>15</v>
      </c>
      <c r="V6" s="29" t="s">
        <v>14</v>
      </c>
      <c r="W6" s="30" t="s">
        <v>15</v>
      </c>
      <c r="X6" s="29" t="s">
        <v>14</v>
      </c>
      <c r="Y6" s="30" t="s">
        <v>15</v>
      </c>
      <c r="Z6" s="29" t="s">
        <v>14</v>
      </c>
      <c r="AA6" s="30" t="s">
        <v>15</v>
      </c>
      <c r="AB6" s="29" t="s">
        <v>14</v>
      </c>
      <c r="AC6" s="30" t="s">
        <v>15</v>
      </c>
      <c r="AD6" s="29" t="s">
        <v>14</v>
      </c>
      <c r="AE6" s="30" t="s">
        <v>15</v>
      </c>
      <c r="AF6" s="29" t="s">
        <v>14</v>
      </c>
      <c r="AG6" s="30" t="s">
        <v>15</v>
      </c>
      <c r="AH6" s="29" t="s">
        <v>14</v>
      </c>
      <c r="AI6" s="30" t="s">
        <v>15</v>
      </c>
      <c r="AJ6" s="29" t="s">
        <v>14</v>
      </c>
      <c r="AK6" s="30" t="s">
        <v>15</v>
      </c>
    </row>
    <row r="7" spans="1:39" s="4" customFormat="1" x14ac:dyDescent="0.25">
      <c r="A7" s="52" t="s">
        <v>1</v>
      </c>
      <c r="B7" s="61">
        <v>143773795</v>
      </c>
      <c r="C7" s="72">
        <v>100</v>
      </c>
      <c r="D7" s="61">
        <v>20596579</v>
      </c>
      <c r="E7" s="71">
        <v>14.3</v>
      </c>
      <c r="F7" s="61">
        <v>68590560</v>
      </c>
      <c r="G7" s="71">
        <v>47.7</v>
      </c>
      <c r="H7" s="61">
        <v>40879598</v>
      </c>
      <c r="I7" s="71">
        <v>28.4</v>
      </c>
      <c r="J7" s="61">
        <v>10003687</v>
      </c>
      <c r="K7" s="71">
        <v>7</v>
      </c>
      <c r="L7" s="61">
        <v>3703371</v>
      </c>
      <c r="M7" s="71">
        <v>2.6</v>
      </c>
      <c r="N7" s="80">
        <v>161771010</v>
      </c>
      <c r="O7" s="72">
        <v>99.999999999999986</v>
      </c>
      <c r="P7" s="80">
        <v>22896924</v>
      </c>
      <c r="Q7" s="93">
        <v>14.2</v>
      </c>
      <c r="R7" s="80">
        <v>77563045</v>
      </c>
      <c r="S7" s="93">
        <v>47.9</v>
      </c>
      <c r="T7" s="80">
        <v>45484830</v>
      </c>
      <c r="U7" s="93">
        <v>28.1</v>
      </c>
      <c r="V7" s="80">
        <v>11627095</v>
      </c>
      <c r="W7" s="93">
        <v>7.2</v>
      </c>
      <c r="X7" s="80">
        <v>4199116</v>
      </c>
      <c r="Y7" s="93">
        <v>2.6</v>
      </c>
      <c r="Z7" s="80">
        <v>171582084</v>
      </c>
      <c r="AA7" s="80">
        <v>100</v>
      </c>
      <c r="AB7" s="80">
        <v>24860111</v>
      </c>
      <c r="AC7" s="93">
        <v>14.5</v>
      </c>
      <c r="AD7" s="80">
        <v>81983302</v>
      </c>
      <c r="AE7" s="93">
        <v>47.8</v>
      </c>
      <c r="AF7" s="80">
        <v>47886468</v>
      </c>
      <c r="AG7" s="93">
        <v>27.9</v>
      </c>
      <c r="AH7" s="80">
        <v>12372999</v>
      </c>
      <c r="AI7" s="93">
        <v>7.2</v>
      </c>
      <c r="AJ7" s="80">
        <v>4479205</v>
      </c>
      <c r="AK7" s="93">
        <v>2.6</v>
      </c>
      <c r="AM7" s="117"/>
    </row>
    <row r="8" spans="1:39" s="35" customFormat="1" ht="31.5" x14ac:dyDescent="0.25">
      <c r="A8" s="54" t="s">
        <v>113</v>
      </c>
      <c r="B8" s="55">
        <v>3904112</v>
      </c>
      <c r="C8" s="73">
        <v>100</v>
      </c>
      <c r="D8" s="55">
        <v>1217961</v>
      </c>
      <c r="E8" s="70">
        <v>31.2</v>
      </c>
      <c r="F8" s="55">
        <v>498023</v>
      </c>
      <c r="G8" s="70">
        <v>12.8</v>
      </c>
      <c r="H8" s="55">
        <v>1576944</v>
      </c>
      <c r="I8" s="70">
        <v>40.4</v>
      </c>
      <c r="J8" s="55">
        <v>308789</v>
      </c>
      <c r="K8" s="70">
        <v>7.9</v>
      </c>
      <c r="L8" s="55">
        <v>302395</v>
      </c>
      <c r="M8" s="70">
        <v>7.7</v>
      </c>
      <c r="N8" s="90">
        <v>4352759</v>
      </c>
      <c r="O8" s="73">
        <v>100</v>
      </c>
      <c r="P8" s="90">
        <v>1339700</v>
      </c>
      <c r="Q8" s="95">
        <v>30.8</v>
      </c>
      <c r="R8" s="90">
        <v>550573</v>
      </c>
      <c r="S8" s="94">
        <v>12.6</v>
      </c>
      <c r="T8" s="90">
        <v>1803124</v>
      </c>
      <c r="U8" s="95">
        <v>41.4</v>
      </c>
      <c r="V8" s="90">
        <v>328428</v>
      </c>
      <c r="W8" s="56">
        <v>7.5</v>
      </c>
      <c r="X8" s="90">
        <v>330934</v>
      </c>
      <c r="Y8" s="95">
        <v>7.7</v>
      </c>
      <c r="Z8" s="115">
        <v>4910291</v>
      </c>
      <c r="AA8" s="116">
        <v>100</v>
      </c>
      <c r="AB8" s="115">
        <v>1487885</v>
      </c>
      <c r="AC8" s="116">
        <v>30.3</v>
      </c>
      <c r="AD8" s="115">
        <v>637540</v>
      </c>
      <c r="AE8" s="116">
        <v>13</v>
      </c>
      <c r="AF8" s="115">
        <v>2079052</v>
      </c>
      <c r="AG8" s="116">
        <v>42.3</v>
      </c>
      <c r="AH8" s="115">
        <v>347166</v>
      </c>
      <c r="AI8" s="116">
        <v>7.1</v>
      </c>
      <c r="AJ8" s="115">
        <v>358648</v>
      </c>
      <c r="AK8" s="116">
        <v>7.3</v>
      </c>
      <c r="AM8" s="117"/>
    </row>
    <row r="9" spans="1:39" s="35" customFormat="1" x14ac:dyDescent="0.25">
      <c r="A9" s="54" t="s">
        <v>114</v>
      </c>
      <c r="B9" s="55">
        <v>25899925</v>
      </c>
      <c r="C9" s="73">
        <v>100</v>
      </c>
      <c r="D9" s="55">
        <v>1781118</v>
      </c>
      <c r="E9" s="70">
        <v>6.9</v>
      </c>
      <c r="F9" s="55">
        <v>17994454</v>
      </c>
      <c r="G9" s="70">
        <v>69.5</v>
      </c>
      <c r="H9" s="55">
        <v>4905363</v>
      </c>
      <c r="I9" s="70">
        <v>18.899999999999999</v>
      </c>
      <c r="J9" s="55">
        <v>772007</v>
      </c>
      <c r="K9" s="70">
        <v>3</v>
      </c>
      <c r="L9" s="55">
        <v>446983</v>
      </c>
      <c r="M9" s="70">
        <v>1.7</v>
      </c>
      <c r="N9" s="90">
        <v>28477106</v>
      </c>
      <c r="O9" s="73">
        <v>100</v>
      </c>
      <c r="P9" s="90">
        <v>2070777</v>
      </c>
      <c r="Q9" s="95">
        <v>7.3</v>
      </c>
      <c r="R9" s="90">
        <v>19625054</v>
      </c>
      <c r="S9" s="94">
        <v>68.900000000000006</v>
      </c>
      <c r="T9" s="90">
        <v>5423545</v>
      </c>
      <c r="U9" s="95">
        <v>19</v>
      </c>
      <c r="V9" s="90">
        <v>884577</v>
      </c>
      <c r="W9" s="56">
        <v>3.1</v>
      </c>
      <c r="X9" s="90">
        <v>473153</v>
      </c>
      <c r="Y9" s="95">
        <v>1.7</v>
      </c>
      <c r="Z9" s="115">
        <v>30281961</v>
      </c>
      <c r="AA9" s="116">
        <v>100</v>
      </c>
      <c r="AB9" s="115">
        <v>2284255</v>
      </c>
      <c r="AC9" s="116">
        <v>7.5</v>
      </c>
      <c r="AD9" s="115">
        <v>20882952</v>
      </c>
      <c r="AE9" s="116">
        <v>69</v>
      </c>
      <c r="AF9" s="115">
        <v>5505685</v>
      </c>
      <c r="AG9" s="116">
        <v>18.2</v>
      </c>
      <c r="AH9" s="115">
        <v>999418</v>
      </c>
      <c r="AI9" s="116">
        <v>3.3</v>
      </c>
      <c r="AJ9" s="115">
        <v>609651</v>
      </c>
      <c r="AK9" s="116">
        <v>2</v>
      </c>
      <c r="AM9" s="117"/>
    </row>
    <row r="10" spans="1:39" s="35" customFormat="1" x14ac:dyDescent="0.25">
      <c r="A10" s="54" t="s">
        <v>115</v>
      </c>
      <c r="B10" s="55">
        <v>23736880</v>
      </c>
      <c r="C10" s="73">
        <v>100</v>
      </c>
      <c r="D10" s="55">
        <v>4299327</v>
      </c>
      <c r="E10" s="70">
        <v>18.100000000000001</v>
      </c>
      <c r="F10" s="55">
        <v>5769142</v>
      </c>
      <c r="G10" s="70">
        <v>24.3</v>
      </c>
      <c r="H10" s="55">
        <v>12344096</v>
      </c>
      <c r="I10" s="70">
        <v>52</v>
      </c>
      <c r="J10" s="55">
        <v>776323</v>
      </c>
      <c r="K10" s="70">
        <v>3.3</v>
      </c>
      <c r="L10" s="55">
        <v>547992</v>
      </c>
      <c r="M10" s="70">
        <v>2.2999999999999998</v>
      </c>
      <c r="N10" s="90">
        <v>25103910</v>
      </c>
      <c r="O10" s="73">
        <v>100</v>
      </c>
      <c r="P10" s="90">
        <v>4480618</v>
      </c>
      <c r="Q10" s="95">
        <v>17.8</v>
      </c>
      <c r="R10" s="90">
        <v>5987272</v>
      </c>
      <c r="S10" s="94">
        <v>23.8</v>
      </c>
      <c r="T10" s="90">
        <v>13274467</v>
      </c>
      <c r="U10" s="95">
        <v>52.9</v>
      </c>
      <c r="V10" s="90">
        <v>803920</v>
      </c>
      <c r="W10" s="56">
        <v>3.2</v>
      </c>
      <c r="X10" s="90">
        <v>557633</v>
      </c>
      <c r="Y10" s="95">
        <v>2.2999999999999998</v>
      </c>
      <c r="Z10" s="115">
        <v>27348544</v>
      </c>
      <c r="AA10" s="116">
        <v>100</v>
      </c>
      <c r="AB10" s="115">
        <v>4950864</v>
      </c>
      <c r="AC10" s="116">
        <v>18.100000000000001</v>
      </c>
      <c r="AD10" s="115">
        <v>6639375</v>
      </c>
      <c r="AE10" s="116">
        <v>24.2</v>
      </c>
      <c r="AF10" s="115">
        <v>14320246</v>
      </c>
      <c r="AG10" s="116">
        <v>52.4</v>
      </c>
      <c r="AH10" s="115">
        <v>902564</v>
      </c>
      <c r="AI10" s="116">
        <v>3.3</v>
      </c>
      <c r="AJ10" s="115">
        <v>535496</v>
      </c>
      <c r="AK10" s="116">
        <v>2</v>
      </c>
      <c r="AM10" s="117"/>
    </row>
    <row r="11" spans="1:39" s="35" customFormat="1" ht="39" customHeight="1" x14ac:dyDescent="0.25">
      <c r="A11" s="54" t="s">
        <v>116</v>
      </c>
      <c r="B11" s="55">
        <v>14369798</v>
      </c>
      <c r="C11" s="73">
        <v>100</v>
      </c>
      <c r="D11" s="55">
        <v>1856990</v>
      </c>
      <c r="E11" s="70">
        <v>12.9</v>
      </c>
      <c r="F11" s="55">
        <v>6345044</v>
      </c>
      <c r="G11" s="70">
        <v>44.2</v>
      </c>
      <c r="H11" s="55">
        <v>5796831</v>
      </c>
      <c r="I11" s="70">
        <v>40.299999999999997</v>
      </c>
      <c r="J11" s="55">
        <v>155083</v>
      </c>
      <c r="K11" s="70">
        <v>1.1000000000000001</v>
      </c>
      <c r="L11" s="55">
        <v>215850</v>
      </c>
      <c r="M11" s="70">
        <v>1.5</v>
      </c>
      <c r="N11" s="90">
        <v>15520522</v>
      </c>
      <c r="O11" s="73">
        <v>100</v>
      </c>
      <c r="P11" s="90">
        <v>2048470</v>
      </c>
      <c r="Q11" s="95">
        <v>13.2</v>
      </c>
      <c r="R11" s="90">
        <v>6706290</v>
      </c>
      <c r="S11" s="94">
        <v>43.2</v>
      </c>
      <c r="T11" s="90">
        <v>6344159</v>
      </c>
      <c r="U11" s="95">
        <v>40.9</v>
      </c>
      <c r="V11" s="90">
        <v>169412</v>
      </c>
      <c r="W11" s="56">
        <v>1.1000000000000001</v>
      </c>
      <c r="X11" s="90">
        <v>252191</v>
      </c>
      <c r="Y11" s="95">
        <v>1.6</v>
      </c>
      <c r="Z11" s="115">
        <v>16432367</v>
      </c>
      <c r="AA11" s="116">
        <v>100</v>
      </c>
      <c r="AB11" s="115">
        <v>2084358</v>
      </c>
      <c r="AC11" s="116">
        <v>12.7</v>
      </c>
      <c r="AD11" s="115">
        <v>7089482</v>
      </c>
      <c r="AE11" s="116">
        <v>43.1</v>
      </c>
      <c r="AF11" s="115">
        <v>6828819</v>
      </c>
      <c r="AG11" s="116">
        <v>41.6</v>
      </c>
      <c r="AH11" s="115">
        <v>201170</v>
      </c>
      <c r="AI11" s="116">
        <v>1.2</v>
      </c>
      <c r="AJ11" s="115">
        <v>228538</v>
      </c>
      <c r="AK11" s="116">
        <v>1.4</v>
      </c>
      <c r="AM11" s="117"/>
    </row>
    <row r="12" spans="1:39" s="35" customFormat="1" ht="47.25" x14ac:dyDescent="0.25">
      <c r="A12" s="54" t="s">
        <v>117</v>
      </c>
      <c r="B12" s="55">
        <v>2022589</v>
      </c>
      <c r="C12" s="73">
        <v>100</v>
      </c>
      <c r="D12" s="55">
        <v>232444</v>
      </c>
      <c r="E12" s="70">
        <v>11.5</v>
      </c>
      <c r="F12" s="55">
        <v>1429542</v>
      </c>
      <c r="G12" s="70">
        <v>70.7</v>
      </c>
      <c r="H12" s="55">
        <v>277333</v>
      </c>
      <c r="I12" s="70">
        <v>13.7</v>
      </c>
      <c r="J12" s="55">
        <v>75240</v>
      </c>
      <c r="K12" s="70">
        <v>3.7</v>
      </c>
      <c r="L12" s="55">
        <v>8030</v>
      </c>
      <c r="M12" s="70">
        <v>0.4</v>
      </c>
      <c r="N12" s="90">
        <v>2230474</v>
      </c>
      <c r="O12" s="73">
        <v>100.00000000000001</v>
      </c>
      <c r="P12" s="90">
        <v>249885</v>
      </c>
      <c r="Q12" s="95">
        <v>11.2</v>
      </c>
      <c r="R12" s="90">
        <v>1568427</v>
      </c>
      <c r="S12" s="94">
        <v>70.3</v>
      </c>
      <c r="T12" s="90">
        <v>309905</v>
      </c>
      <c r="U12" s="95">
        <v>13.9</v>
      </c>
      <c r="V12" s="90">
        <v>94159</v>
      </c>
      <c r="W12" s="56">
        <v>4.2</v>
      </c>
      <c r="X12" s="90">
        <v>8098</v>
      </c>
      <c r="Y12" s="95">
        <v>0.4</v>
      </c>
      <c r="Z12" s="115">
        <v>2450783</v>
      </c>
      <c r="AA12" s="116">
        <v>100</v>
      </c>
      <c r="AB12" s="115">
        <v>264589</v>
      </c>
      <c r="AC12" s="116">
        <v>10.8</v>
      </c>
      <c r="AD12" s="115">
        <v>1729254</v>
      </c>
      <c r="AE12" s="116">
        <v>70.599999999999994</v>
      </c>
      <c r="AF12" s="115">
        <v>335146</v>
      </c>
      <c r="AG12" s="116">
        <v>13.7</v>
      </c>
      <c r="AH12" s="115">
        <v>109836</v>
      </c>
      <c r="AI12" s="116">
        <v>4.4000000000000004</v>
      </c>
      <c r="AJ12" s="115">
        <v>11958</v>
      </c>
      <c r="AK12" s="116">
        <v>0.5</v>
      </c>
      <c r="AM12" s="117"/>
    </row>
    <row r="13" spans="1:39" s="35" customFormat="1" x14ac:dyDescent="0.25">
      <c r="A13" s="54" t="s">
        <v>118</v>
      </c>
      <c r="B13" s="55">
        <v>1445050</v>
      </c>
      <c r="C13" s="73">
        <v>100</v>
      </c>
      <c r="D13" s="55">
        <v>252871</v>
      </c>
      <c r="E13" s="70">
        <v>17.5</v>
      </c>
      <c r="F13" s="55">
        <v>287722</v>
      </c>
      <c r="G13" s="70">
        <v>19.899999999999999</v>
      </c>
      <c r="H13" s="55">
        <v>567168</v>
      </c>
      <c r="I13" s="70">
        <v>39.200000000000003</v>
      </c>
      <c r="J13" s="55">
        <v>321923</v>
      </c>
      <c r="K13" s="70">
        <v>22.3</v>
      </c>
      <c r="L13" s="55">
        <v>15366</v>
      </c>
      <c r="M13" s="70">
        <v>1.1000000000000001</v>
      </c>
      <c r="N13" s="90">
        <v>1747827</v>
      </c>
      <c r="O13" s="73">
        <v>100</v>
      </c>
      <c r="P13" s="90">
        <v>501433</v>
      </c>
      <c r="Q13" s="95">
        <v>28.7</v>
      </c>
      <c r="R13" s="90">
        <v>232213</v>
      </c>
      <c r="S13" s="94">
        <v>13.3</v>
      </c>
      <c r="T13" s="90">
        <v>613334</v>
      </c>
      <c r="U13" s="95">
        <v>35.1</v>
      </c>
      <c r="V13" s="90">
        <v>382690</v>
      </c>
      <c r="W13" s="56">
        <v>21.9</v>
      </c>
      <c r="X13" s="90">
        <v>18157</v>
      </c>
      <c r="Y13" s="95">
        <v>1</v>
      </c>
      <c r="Z13" s="115">
        <v>2335197</v>
      </c>
      <c r="AA13" s="116">
        <v>100</v>
      </c>
      <c r="AB13" s="115">
        <v>503500</v>
      </c>
      <c r="AC13" s="116">
        <v>21.5</v>
      </c>
      <c r="AD13" s="115">
        <v>414802</v>
      </c>
      <c r="AE13" s="116">
        <v>17.8</v>
      </c>
      <c r="AF13" s="115">
        <v>739287</v>
      </c>
      <c r="AG13" s="116">
        <v>31.7</v>
      </c>
      <c r="AH13" s="115">
        <v>612926</v>
      </c>
      <c r="AI13" s="116">
        <v>26.2</v>
      </c>
      <c r="AJ13" s="115">
        <v>64683</v>
      </c>
      <c r="AK13" s="116">
        <v>2.8</v>
      </c>
      <c r="AM13" s="117"/>
    </row>
    <row r="14" spans="1:39" s="35" customFormat="1" ht="31.5" x14ac:dyDescent="0.25">
      <c r="A14" s="54" t="s">
        <v>119</v>
      </c>
      <c r="B14" s="55">
        <v>26063669</v>
      </c>
      <c r="C14" s="73">
        <v>100</v>
      </c>
      <c r="D14" s="55">
        <v>2749816</v>
      </c>
      <c r="E14" s="70">
        <v>10.6</v>
      </c>
      <c r="F14" s="55">
        <v>17751309</v>
      </c>
      <c r="G14" s="70">
        <v>68.099999999999994</v>
      </c>
      <c r="H14" s="55">
        <v>4954170</v>
      </c>
      <c r="I14" s="70">
        <v>19</v>
      </c>
      <c r="J14" s="55">
        <v>432125</v>
      </c>
      <c r="K14" s="70">
        <v>1.7</v>
      </c>
      <c r="L14" s="55">
        <v>176249</v>
      </c>
      <c r="M14" s="70">
        <v>0.6</v>
      </c>
      <c r="N14" s="90">
        <v>33640776</v>
      </c>
      <c r="O14" s="73">
        <v>99.899999999999977</v>
      </c>
      <c r="P14" s="90">
        <v>3141707</v>
      </c>
      <c r="Q14" s="95">
        <v>9.3000000000000007</v>
      </c>
      <c r="R14" s="90">
        <v>23579518</v>
      </c>
      <c r="S14" s="94">
        <v>70.099999999999994</v>
      </c>
      <c r="T14" s="90">
        <v>6171416</v>
      </c>
      <c r="U14" s="95">
        <v>18.3</v>
      </c>
      <c r="V14" s="90">
        <v>535748</v>
      </c>
      <c r="W14" s="56">
        <v>1.6</v>
      </c>
      <c r="X14" s="90">
        <v>212387</v>
      </c>
      <c r="Y14" s="95">
        <v>0.6</v>
      </c>
      <c r="Z14" s="115">
        <v>33499856</v>
      </c>
      <c r="AA14" s="116">
        <v>100</v>
      </c>
      <c r="AB14" s="115">
        <v>3303588</v>
      </c>
      <c r="AC14" s="116">
        <v>9.9</v>
      </c>
      <c r="AD14" s="115">
        <v>23298100</v>
      </c>
      <c r="AE14" s="116">
        <v>69.599999999999994</v>
      </c>
      <c r="AF14" s="115">
        <v>6100318</v>
      </c>
      <c r="AG14" s="116">
        <v>18.2</v>
      </c>
      <c r="AH14" s="115">
        <v>583486</v>
      </c>
      <c r="AI14" s="116">
        <v>1.7</v>
      </c>
      <c r="AJ14" s="115">
        <v>214363</v>
      </c>
      <c r="AK14" s="116">
        <v>0.6</v>
      </c>
      <c r="AM14" s="117"/>
    </row>
    <row r="15" spans="1:39" s="35" customFormat="1" x14ac:dyDescent="0.25">
      <c r="A15" s="54" t="s">
        <v>120</v>
      </c>
      <c r="B15" s="55">
        <v>23582038</v>
      </c>
      <c r="C15" s="73">
        <v>100</v>
      </c>
      <c r="D15" s="55">
        <v>1795053</v>
      </c>
      <c r="E15" s="70">
        <v>7.6</v>
      </c>
      <c r="F15" s="55">
        <v>13899559</v>
      </c>
      <c r="G15" s="70">
        <v>58.9</v>
      </c>
      <c r="H15" s="55">
        <v>3392162</v>
      </c>
      <c r="I15" s="70">
        <v>14.4</v>
      </c>
      <c r="J15" s="55">
        <v>4345773</v>
      </c>
      <c r="K15" s="70">
        <v>18.399999999999999</v>
      </c>
      <c r="L15" s="55">
        <v>149491</v>
      </c>
      <c r="M15" s="70">
        <v>0.7</v>
      </c>
      <c r="N15" s="90">
        <v>25157684</v>
      </c>
      <c r="O15" s="73">
        <v>100.00000000000001</v>
      </c>
      <c r="P15" s="90">
        <v>1946052</v>
      </c>
      <c r="Q15" s="95">
        <v>7.7</v>
      </c>
      <c r="R15" s="90">
        <v>14803375</v>
      </c>
      <c r="S15" s="94">
        <v>58.8</v>
      </c>
      <c r="T15" s="90">
        <v>3819338</v>
      </c>
      <c r="U15" s="95">
        <v>15.2</v>
      </c>
      <c r="V15" s="90">
        <v>4420795</v>
      </c>
      <c r="W15" s="56">
        <v>17.600000000000001</v>
      </c>
      <c r="X15" s="90">
        <v>168124</v>
      </c>
      <c r="Y15" s="95">
        <v>0.7</v>
      </c>
      <c r="Z15" s="115">
        <v>27364611</v>
      </c>
      <c r="AA15" s="116">
        <v>100</v>
      </c>
      <c r="AB15" s="115">
        <v>1992751</v>
      </c>
      <c r="AC15" s="116">
        <v>7.3</v>
      </c>
      <c r="AD15" s="115">
        <v>15677778</v>
      </c>
      <c r="AE15" s="116">
        <v>57.3</v>
      </c>
      <c r="AF15" s="115">
        <v>4202013</v>
      </c>
      <c r="AG15" s="116">
        <v>15.4</v>
      </c>
      <c r="AH15" s="115">
        <v>5395546</v>
      </c>
      <c r="AI15" s="116">
        <v>19.7</v>
      </c>
      <c r="AJ15" s="115">
        <v>96525</v>
      </c>
      <c r="AK15" s="116">
        <v>0.3</v>
      </c>
      <c r="AM15" s="117"/>
    </row>
    <row r="16" spans="1:39" s="35" customFormat="1" ht="31.5" x14ac:dyDescent="0.25">
      <c r="A16" s="54" t="s">
        <v>121</v>
      </c>
      <c r="B16" s="55">
        <v>774552</v>
      </c>
      <c r="C16" s="73">
        <v>100</v>
      </c>
      <c r="D16" s="55">
        <v>432369</v>
      </c>
      <c r="E16" s="70">
        <v>55.8</v>
      </c>
      <c r="F16" s="55">
        <v>152666</v>
      </c>
      <c r="G16" s="70">
        <v>19.7</v>
      </c>
      <c r="H16" s="55">
        <v>164940</v>
      </c>
      <c r="I16" s="70">
        <v>21.3</v>
      </c>
      <c r="J16" s="55">
        <v>15468</v>
      </c>
      <c r="K16" s="70">
        <v>2</v>
      </c>
      <c r="L16" s="55">
        <v>9109</v>
      </c>
      <c r="M16" s="70">
        <v>1.2</v>
      </c>
      <c r="N16" s="90">
        <v>865501</v>
      </c>
      <c r="O16" s="73">
        <v>100</v>
      </c>
      <c r="P16" s="90">
        <v>506100</v>
      </c>
      <c r="Q16" s="95">
        <v>58.5</v>
      </c>
      <c r="R16" s="90">
        <v>135516</v>
      </c>
      <c r="S16" s="94">
        <v>15.7</v>
      </c>
      <c r="T16" s="90">
        <v>194595</v>
      </c>
      <c r="U16" s="95">
        <v>22.5</v>
      </c>
      <c r="V16" s="90">
        <v>18074</v>
      </c>
      <c r="W16" s="56">
        <v>2.1</v>
      </c>
      <c r="X16" s="90">
        <v>11216</v>
      </c>
      <c r="Y16" s="95">
        <v>1.2</v>
      </c>
      <c r="Z16" s="115">
        <v>1425657</v>
      </c>
      <c r="AA16" s="116">
        <v>100</v>
      </c>
      <c r="AB16" s="115">
        <v>637066</v>
      </c>
      <c r="AC16" s="116">
        <v>44.7</v>
      </c>
      <c r="AD16" s="115">
        <v>441937</v>
      </c>
      <c r="AE16" s="116">
        <v>31</v>
      </c>
      <c r="AF16" s="115">
        <v>317942</v>
      </c>
      <c r="AG16" s="116">
        <v>22.3</v>
      </c>
      <c r="AH16" s="115">
        <v>17517</v>
      </c>
      <c r="AI16" s="116">
        <v>1.2</v>
      </c>
      <c r="AJ16" s="115">
        <v>11195</v>
      </c>
      <c r="AK16" s="116">
        <v>0.8</v>
      </c>
      <c r="AM16" s="117"/>
    </row>
    <row r="17" spans="1:39" s="35" customFormat="1" ht="21.75" customHeight="1" x14ac:dyDescent="0.25">
      <c r="A17" s="54" t="s">
        <v>122</v>
      </c>
      <c r="B17" s="55">
        <v>5277624</v>
      </c>
      <c r="C17" s="73">
        <v>100</v>
      </c>
      <c r="D17" s="55">
        <v>231662</v>
      </c>
      <c r="E17" s="70">
        <v>4.4000000000000004</v>
      </c>
      <c r="F17" s="55">
        <v>1083224</v>
      </c>
      <c r="G17" s="70">
        <v>20.5</v>
      </c>
      <c r="H17" s="55">
        <v>3110232</v>
      </c>
      <c r="I17" s="70">
        <v>58.9</v>
      </c>
      <c r="J17" s="55">
        <v>34087</v>
      </c>
      <c r="K17" s="70">
        <v>0.6</v>
      </c>
      <c r="L17" s="55">
        <v>818419</v>
      </c>
      <c r="M17" s="70">
        <v>15.6</v>
      </c>
      <c r="N17" s="90">
        <v>5604903</v>
      </c>
      <c r="O17" s="73">
        <v>100</v>
      </c>
      <c r="P17" s="90">
        <v>230895</v>
      </c>
      <c r="Q17" s="95">
        <v>4.0999999999999996</v>
      </c>
      <c r="R17" s="90">
        <v>1143586</v>
      </c>
      <c r="S17" s="94">
        <v>20.399999999999999</v>
      </c>
      <c r="T17" s="90">
        <v>3237828</v>
      </c>
      <c r="U17" s="95">
        <v>57.8</v>
      </c>
      <c r="V17" s="90">
        <v>105103</v>
      </c>
      <c r="W17" s="56">
        <v>1.9</v>
      </c>
      <c r="X17" s="90">
        <v>887491</v>
      </c>
      <c r="Y17" s="95">
        <v>15.8</v>
      </c>
      <c r="Z17" s="115">
        <v>5793176</v>
      </c>
      <c r="AA17" s="116">
        <v>100</v>
      </c>
      <c r="AB17" s="115">
        <v>314205</v>
      </c>
      <c r="AC17" s="116">
        <v>5.4</v>
      </c>
      <c r="AD17" s="115">
        <v>1152048</v>
      </c>
      <c r="AE17" s="116">
        <v>19.899999999999999</v>
      </c>
      <c r="AF17" s="115">
        <v>3148349</v>
      </c>
      <c r="AG17" s="116">
        <v>54.4</v>
      </c>
      <c r="AH17" s="115">
        <v>129834</v>
      </c>
      <c r="AI17" s="116">
        <v>2.2000000000000002</v>
      </c>
      <c r="AJ17" s="115">
        <v>1048741</v>
      </c>
      <c r="AK17" s="116">
        <v>18.100000000000001</v>
      </c>
      <c r="AM17" s="117"/>
    </row>
    <row r="18" spans="1:39" s="35" customFormat="1" x14ac:dyDescent="0.25">
      <c r="A18" s="54" t="s">
        <v>123</v>
      </c>
      <c r="B18" s="55">
        <v>4791768</v>
      </c>
      <c r="C18" s="73">
        <v>100</v>
      </c>
      <c r="D18" s="55">
        <v>1174687</v>
      </c>
      <c r="E18" s="70">
        <v>24.5</v>
      </c>
      <c r="F18" s="55">
        <v>218330</v>
      </c>
      <c r="G18" s="70">
        <v>4.5999999999999996</v>
      </c>
      <c r="H18" s="55">
        <v>1228332</v>
      </c>
      <c r="I18" s="70">
        <v>25.6</v>
      </c>
      <c r="J18" s="55">
        <v>1585133</v>
      </c>
      <c r="K18" s="70">
        <v>33.1</v>
      </c>
      <c r="L18" s="55">
        <v>585286</v>
      </c>
      <c r="M18" s="70">
        <v>12.2</v>
      </c>
      <c r="N18" s="90">
        <v>5334836</v>
      </c>
      <c r="O18" s="73">
        <v>100</v>
      </c>
      <c r="P18" s="90">
        <v>1153574</v>
      </c>
      <c r="Q18" s="95">
        <v>21.6</v>
      </c>
      <c r="R18" s="90">
        <v>231751</v>
      </c>
      <c r="S18" s="94">
        <v>4.3</v>
      </c>
      <c r="T18" s="90">
        <v>1322841</v>
      </c>
      <c r="U18" s="95">
        <v>24.8</v>
      </c>
      <c r="V18" s="90">
        <v>1891933</v>
      </c>
      <c r="W18" s="56">
        <v>35.5</v>
      </c>
      <c r="X18" s="90">
        <v>734737</v>
      </c>
      <c r="Y18" s="95">
        <v>13.8</v>
      </c>
      <c r="Z18" s="115">
        <v>4246949</v>
      </c>
      <c r="AA18" s="116">
        <v>100</v>
      </c>
      <c r="AB18" s="115">
        <v>1179214</v>
      </c>
      <c r="AC18" s="116">
        <v>27.8</v>
      </c>
      <c r="AD18" s="115">
        <v>302451</v>
      </c>
      <c r="AE18" s="116">
        <v>7.1</v>
      </c>
      <c r="AF18" s="115">
        <v>1151180</v>
      </c>
      <c r="AG18" s="116">
        <v>27.1</v>
      </c>
      <c r="AH18" s="115">
        <v>820321</v>
      </c>
      <c r="AI18" s="116">
        <v>19.3</v>
      </c>
      <c r="AJ18" s="115">
        <v>793782</v>
      </c>
      <c r="AK18" s="116">
        <v>18.7</v>
      </c>
      <c r="AM18" s="117"/>
    </row>
    <row r="19" spans="1:39" s="35" customFormat="1" ht="31.5" x14ac:dyDescent="0.25">
      <c r="A19" s="54" t="s">
        <v>124</v>
      </c>
      <c r="B19" s="55">
        <v>5819273</v>
      </c>
      <c r="C19" s="73">
        <v>100</v>
      </c>
      <c r="D19" s="55">
        <v>3467064</v>
      </c>
      <c r="E19" s="70">
        <v>59.6</v>
      </c>
      <c r="F19" s="55">
        <v>1323942</v>
      </c>
      <c r="G19" s="70">
        <v>22.8</v>
      </c>
      <c r="H19" s="55">
        <v>834368</v>
      </c>
      <c r="I19" s="70">
        <v>14.3</v>
      </c>
      <c r="J19" s="55">
        <v>89320</v>
      </c>
      <c r="K19" s="70">
        <v>1.5</v>
      </c>
      <c r="L19" s="55">
        <v>104579</v>
      </c>
      <c r="M19" s="70">
        <v>1.8</v>
      </c>
      <c r="N19" s="90">
        <v>7031022</v>
      </c>
      <c r="O19" s="73">
        <v>100</v>
      </c>
      <c r="P19" s="90">
        <v>3966029</v>
      </c>
      <c r="Q19" s="95">
        <v>56.4</v>
      </c>
      <c r="R19" s="90">
        <v>1815579</v>
      </c>
      <c r="S19" s="94">
        <v>25.8</v>
      </c>
      <c r="T19" s="90">
        <v>1024191</v>
      </c>
      <c r="U19" s="95">
        <v>14.6</v>
      </c>
      <c r="V19" s="90">
        <v>121462</v>
      </c>
      <c r="W19" s="56">
        <v>1.7</v>
      </c>
      <c r="X19" s="90">
        <v>103761</v>
      </c>
      <c r="Y19" s="95">
        <v>1.5</v>
      </c>
      <c r="Z19" s="115">
        <v>8031185</v>
      </c>
      <c r="AA19" s="116">
        <v>100</v>
      </c>
      <c r="AB19" s="115">
        <v>4471603</v>
      </c>
      <c r="AC19" s="116">
        <v>55.7</v>
      </c>
      <c r="AD19" s="115">
        <v>2235795</v>
      </c>
      <c r="AE19" s="116">
        <v>27.8</v>
      </c>
      <c r="AF19" s="115">
        <v>1131596</v>
      </c>
      <c r="AG19" s="116">
        <v>14.1</v>
      </c>
      <c r="AH19" s="115">
        <v>113565</v>
      </c>
      <c r="AI19" s="116">
        <v>1.4</v>
      </c>
      <c r="AJ19" s="115">
        <v>78625</v>
      </c>
      <c r="AK19" s="116">
        <v>1</v>
      </c>
      <c r="AM19" s="117"/>
    </row>
    <row r="20" spans="1:39" s="35" customFormat="1" ht="31.5" x14ac:dyDescent="0.25">
      <c r="A20" s="54" t="s">
        <v>125</v>
      </c>
      <c r="B20" s="55">
        <v>3776075</v>
      </c>
      <c r="C20" s="73">
        <v>100</v>
      </c>
      <c r="D20" s="55">
        <v>653391</v>
      </c>
      <c r="E20" s="70">
        <v>17.3</v>
      </c>
      <c r="F20" s="55">
        <v>1545364</v>
      </c>
      <c r="G20" s="70">
        <v>40.9</v>
      </c>
      <c r="H20" s="55">
        <v>1210739</v>
      </c>
      <c r="I20" s="70">
        <v>32.1</v>
      </c>
      <c r="J20" s="55">
        <v>111822</v>
      </c>
      <c r="K20" s="70">
        <v>3</v>
      </c>
      <c r="L20" s="55">
        <v>254759</v>
      </c>
      <c r="M20" s="70">
        <v>6.7</v>
      </c>
      <c r="N20" s="90">
        <v>2680255</v>
      </c>
      <c r="O20" s="73">
        <v>100</v>
      </c>
      <c r="P20" s="90">
        <v>669575</v>
      </c>
      <c r="Q20" s="95">
        <v>25</v>
      </c>
      <c r="R20" s="90">
        <v>318962</v>
      </c>
      <c r="S20" s="94">
        <v>11.9</v>
      </c>
      <c r="T20" s="90">
        <v>1170007</v>
      </c>
      <c r="U20" s="95">
        <v>43.7</v>
      </c>
      <c r="V20" s="90">
        <v>159317</v>
      </c>
      <c r="W20" s="56">
        <v>5.9</v>
      </c>
      <c r="X20" s="90">
        <v>362394</v>
      </c>
      <c r="Y20" s="95">
        <v>13.5</v>
      </c>
      <c r="Z20" s="115">
        <v>2467735</v>
      </c>
      <c r="AA20" s="116">
        <v>100</v>
      </c>
      <c r="AB20" s="115">
        <v>679588</v>
      </c>
      <c r="AC20" s="116">
        <v>27.5</v>
      </c>
      <c r="AD20" s="115">
        <v>249223</v>
      </c>
      <c r="AE20" s="116">
        <v>10.1</v>
      </c>
      <c r="AF20" s="115">
        <v>1031367</v>
      </c>
      <c r="AG20" s="116">
        <v>41.8</v>
      </c>
      <c r="AH20" s="115">
        <v>150479</v>
      </c>
      <c r="AI20" s="116">
        <v>6.1</v>
      </c>
      <c r="AJ20" s="115">
        <v>357078</v>
      </c>
      <c r="AK20" s="116">
        <v>14.5</v>
      </c>
      <c r="AM20" s="117"/>
    </row>
    <row r="21" spans="1:39" s="35" customFormat="1" ht="31.5" x14ac:dyDescent="0.25">
      <c r="A21" s="54" t="s">
        <v>126</v>
      </c>
      <c r="B21" s="55">
        <v>1706648</v>
      </c>
      <c r="C21" s="73">
        <v>100</v>
      </c>
      <c r="D21" s="55">
        <v>176294</v>
      </c>
      <c r="E21" s="70">
        <v>10.3</v>
      </c>
      <c r="F21" s="55">
        <v>237627</v>
      </c>
      <c r="G21" s="70">
        <v>13.9</v>
      </c>
      <c r="H21" s="55">
        <v>301615</v>
      </c>
      <c r="I21" s="70">
        <v>17.7</v>
      </c>
      <c r="J21" s="55">
        <v>952436</v>
      </c>
      <c r="K21" s="70">
        <v>55.8</v>
      </c>
      <c r="L21" s="55">
        <v>38676</v>
      </c>
      <c r="M21" s="70">
        <v>2.2999999999999998</v>
      </c>
      <c r="N21" s="90">
        <v>3311103</v>
      </c>
      <c r="O21" s="73">
        <v>100</v>
      </c>
      <c r="P21" s="90">
        <v>267491</v>
      </c>
      <c r="Q21" s="95">
        <v>8.1</v>
      </c>
      <c r="R21" s="90">
        <v>787149</v>
      </c>
      <c r="S21" s="94">
        <v>23.8</v>
      </c>
      <c r="T21" s="90">
        <v>535910</v>
      </c>
      <c r="U21" s="95">
        <v>16.2</v>
      </c>
      <c r="V21" s="90">
        <v>1670620</v>
      </c>
      <c r="W21" s="56">
        <v>50.5</v>
      </c>
      <c r="X21" s="90">
        <v>49933</v>
      </c>
      <c r="Y21" s="95">
        <v>1.4</v>
      </c>
      <c r="Z21" s="115">
        <v>4222957</v>
      </c>
      <c r="AA21" s="116">
        <v>100</v>
      </c>
      <c r="AB21" s="115">
        <v>335640</v>
      </c>
      <c r="AC21" s="116">
        <v>7.9</v>
      </c>
      <c r="AD21" s="115">
        <v>1142917</v>
      </c>
      <c r="AE21" s="116">
        <v>27.1</v>
      </c>
      <c r="AF21" s="115">
        <v>742471</v>
      </c>
      <c r="AG21" s="116">
        <v>17.600000000000001</v>
      </c>
      <c r="AH21" s="115">
        <v>1956008</v>
      </c>
      <c r="AI21" s="116">
        <v>46.3</v>
      </c>
      <c r="AJ21" s="115">
        <v>45921</v>
      </c>
      <c r="AK21" s="116">
        <v>1.1000000000000001</v>
      </c>
      <c r="AM21" s="117"/>
    </row>
    <row r="22" spans="1:39" s="35" customFormat="1" ht="47.25" x14ac:dyDescent="0.25">
      <c r="A22" s="54" t="s">
        <v>127</v>
      </c>
      <c r="B22" s="55">
        <v>27194</v>
      </c>
      <c r="C22" s="73">
        <v>100</v>
      </c>
      <c r="D22" s="55">
        <v>4741</v>
      </c>
      <c r="E22" s="70">
        <v>17.399999999999999</v>
      </c>
      <c r="F22" s="55">
        <v>3332</v>
      </c>
      <c r="G22" s="70">
        <v>12.3</v>
      </c>
      <c r="H22" s="55">
        <v>6537</v>
      </c>
      <c r="I22" s="70">
        <v>24</v>
      </c>
      <c r="J22" s="55">
        <v>10181</v>
      </c>
      <c r="K22" s="70">
        <v>37.4</v>
      </c>
      <c r="L22" s="55">
        <v>2403</v>
      </c>
      <c r="M22" s="70">
        <v>8.9</v>
      </c>
      <c r="N22" s="90">
        <v>41653</v>
      </c>
      <c r="O22" s="73">
        <v>100</v>
      </c>
      <c r="P22" s="90">
        <v>10349</v>
      </c>
      <c r="Q22" s="95">
        <v>24.8</v>
      </c>
      <c r="R22" s="90">
        <v>5721</v>
      </c>
      <c r="S22" s="94">
        <v>13.7</v>
      </c>
      <c r="T22" s="90">
        <v>12477</v>
      </c>
      <c r="U22" s="95">
        <v>30</v>
      </c>
      <c r="V22" s="90">
        <v>11011</v>
      </c>
      <c r="W22" s="56">
        <v>26.4</v>
      </c>
      <c r="X22" s="90">
        <v>2095</v>
      </c>
      <c r="Y22" s="95">
        <v>5.0999999999999996</v>
      </c>
      <c r="Z22" s="115">
        <v>19998</v>
      </c>
      <c r="AA22" s="116">
        <v>100</v>
      </c>
      <c r="AB22" s="115">
        <v>8106</v>
      </c>
      <c r="AC22" s="116">
        <v>40.6</v>
      </c>
      <c r="AD22" s="115">
        <v>560</v>
      </c>
      <c r="AE22" s="116">
        <v>2.8</v>
      </c>
      <c r="AF22" s="115">
        <v>6166</v>
      </c>
      <c r="AG22" s="116">
        <v>30.8</v>
      </c>
      <c r="AH22" s="115">
        <v>4945</v>
      </c>
      <c r="AI22" s="116">
        <v>24.7</v>
      </c>
      <c r="AJ22" s="115">
        <v>221</v>
      </c>
      <c r="AK22" s="116">
        <v>1.1000000000000001</v>
      </c>
      <c r="AM22" s="117"/>
    </row>
    <row r="23" spans="1:39" s="35" customFormat="1" x14ac:dyDescent="0.25">
      <c r="A23" s="54" t="s">
        <v>128</v>
      </c>
      <c r="B23" s="55">
        <v>11903</v>
      </c>
      <c r="C23" s="73">
        <v>100</v>
      </c>
      <c r="D23" s="55">
        <v>8433</v>
      </c>
      <c r="E23" s="70">
        <v>70.8</v>
      </c>
      <c r="F23" s="55">
        <v>233</v>
      </c>
      <c r="G23" s="70">
        <v>2</v>
      </c>
      <c r="H23" s="55">
        <v>2462</v>
      </c>
      <c r="I23" s="70">
        <v>20.7</v>
      </c>
      <c r="J23" s="55">
        <v>48</v>
      </c>
      <c r="K23" s="70">
        <v>0.4</v>
      </c>
      <c r="L23" s="55">
        <v>727</v>
      </c>
      <c r="M23" s="70">
        <v>6.1</v>
      </c>
      <c r="N23" s="90">
        <v>14776</v>
      </c>
      <c r="O23" s="73">
        <v>100</v>
      </c>
      <c r="P23" s="90">
        <v>9855</v>
      </c>
      <c r="Q23" s="95">
        <v>66.7</v>
      </c>
      <c r="R23" s="90">
        <v>1307</v>
      </c>
      <c r="S23" s="94">
        <v>8.8000000000000007</v>
      </c>
      <c r="T23" s="90">
        <v>2625</v>
      </c>
      <c r="U23" s="95">
        <v>17.8</v>
      </c>
      <c r="V23" s="90">
        <v>102</v>
      </c>
      <c r="W23" s="56">
        <v>0.7</v>
      </c>
      <c r="X23" s="90">
        <v>887</v>
      </c>
      <c r="Y23" s="95">
        <v>6</v>
      </c>
      <c r="Z23" s="115">
        <v>12949</v>
      </c>
      <c r="AA23" s="116">
        <v>100</v>
      </c>
      <c r="AB23" s="115">
        <v>8809</v>
      </c>
      <c r="AC23" s="116">
        <v>68</v>
      </c>
      <c r="AD23" s="115">
        <v>771</v>
      </c>
      <c r="AE23" s="116">
        <v>6</v>
      </c>
      <c r="AF23" s="115">
        <v>2755</v>
      </c>
      <c r="AG23" s="116">
        <v>21.3</v>
      </c>
      <c r="AH23" s="115">
        <v>66</v>
      </c>
      <c r="AI23" s="116">
        <v>0.5</v>
      </c>
      <c r="AJ23" s="115">
        <v>548</v>
      </c>
      <c r="AK23" s="116">
        <v>4.2</v>
      </c>
      <c r="AM23" s="117"/>
    </row>
    <row r="24" spans="1:39" s="35" customFormat="1" ht="31.5" x14ac:dyDescent="0.25">
      <c r="A24" s="54" t="s">
        <v>129</v>
      </c>
      <c r="B24" s="55">
        <v>336417</v>
      </c>
      <c r="C24" s="73">
        <v>100</v>
      </c>
      <c r="D24" s="55">
        <v>149677</v>
      </c>
      <c r="E24" s="70">
        <v>44.5</v>
      </c>
      <c r="F24" s="55">
        <v>27126</v>
      </c>
      <c r="G24" s="70">
        <v>8.1</v>
      </c>
      <c r="H24" s="55">
        <v>140287</v>
      </c>
      <c r="I24" s="70">
        <v>41.7</v>
      </c>
      <c r="J24" s="55">
        <v>12905</v>
      </c>
      <c r="K24" s="70">
        <v>3.8</v>
      </c>
      <c r="L24" s="55">
        <v>6422</v>
      </c>
      <c r="M24" s="70">
        <v>1.9</v>
      </c>
      <c r="N24" s="90">
        <v>403321</v>
      </c>
      <c r="O24" s="73">
        <v>100</v>
      </c>
      <c r="P24" s="90">
        <v>183746</v>
      </c>
      <c r="Q24" s="95">
        <v>45.6</v>
      </c>
      <c r="R24" s="90">
        <v>34646</v>
      </c>
      <c r="S24" s="94">
        <v>8.6</v>
      </c>
      <c r="T24" s="90">
        <v>155288</v>
      </c>
      <c r="U24" s="95">
        <v>38.5</v>
      </c>
      <c r="V24" s="90">
        <v>22945</v>
      </c>
      <c r="W24" s="56">
        <v>5.7</v>
      </c>
      <c r="X24" s="90">
        <v>6696</v>
      </c>
      <c r="Y24" s="95">
        <v>1.6</v>
      </c>
      <c r="Z24" s="115">
        <v>414783</v>
      </c>
      <c r="AA24" s="116">
        <v>100</v>
      </c>
      <c r="AB24" s="115">
        <v>193277</v>
      </c>
      <c r="AC24" s="116">
        <v>46.6</v>
      </c>
      <c r="AD24" s="115">
        <v>27321</v>
      </c>
      <c r="AE24" s="116">
        <v>6.6</v>
      </c>
      <c r="AF24" s="115">
        <v>165407</v>
      </c>
      <c r="AG24" s="116">
        <v>39.9</v>
      </c>
      <c r="AH24" s="115">
        <v>20829</v>
      </c>
      <c r="AI24" s="116">
        <v>5</v>
      </c>
      <c r="AJ24" s="115">
        <v>7949</v>
      </c>
      <c r="AK24" s="116">
        <v>1.9</v>
      </c>
      <c r="AM24" s="117"/>
    </row>
    <row r="25" spans="1:39" s="35" customFormat="1" ht="31.5" x14ac:dyDescent="0.25">
      <c r="A25" s="54" t="s">
        <v>130</v>
      </c>
      <c r="B25" s="55">
        <v>162215</v>
      </c>
      <c r="C25" s="73">
        <v>100</v>
      </c>
      <c r="D25" s="55">
        <v>85624</v>
      </c>
      <c r="E25" s="70">
        <v>52.8</v>
      </c>
      <c r="F25" s="55">
        <v>17168</v>
      </c>
      <c r="G25" s="70">
        <v>10.6</v>
      </c>
      <c r="H25" s="55">
        <v>37202</v>
      </c>
      <c r="I25" s="70">
        <v>22.9</v>
      </c>
      <c r="J25" s="55">
        <v>2733</v>
      </c>
      <c r="K25" s="70">
        <v>1.7</v>
      </c>
      <c r="L25" s="55">
        <v>19488</v>
      </c>
      <c r="M25" s="70">
        <v>12</v>
      </c>
      <c r="N25" s="90">
        <v>174315</v>
      </c>
      <c r="O25" s="73">
        <v>100</v>
      </c>
      <c r="P25" s="90">
        <v>93388</v>
      </c>
      <c r="Q25" s="95">
        <v>53.6</v>
      </c>
      <c r="R25" s="90">
        <v>18532</v>
      </c>
      <c r="S25" s="94">
        <v>10.6</v>
      </c>
      <c r="T25" s="90">
        <v>40742</v>
      </c>
      <c r="U25" s="95">
        <v>23.4</v>
      </c>
      <c r="V25" s="90">
        <v>3463</v>
      </c>
      <c r="W25" s="56">
        <v>2</v>
      </c>
      <c r="X25" s="90">
        <v>18190</v>
      </c>
      <c r="Y25" s="95">
        <v>10.4</v>
      </c>
      <c r="Z25" s="115">
        <v>221526</v>
      </c>
      <c r="AA25" s="116">
        <v>100</v>
      </c>
      <c r="AB25" s="115">
        <v>113355</v>
      </c>
      <c r="AC25" s="116">
        <v>51.2</v>
      </c>
      <c r="AD25" s="115">
        <v>42818</v>
      </c>
      <c r="AE25" s="116">
        <v>19.3</v>
      </c>
      <c r="AF25" s="115">
        <v>46432</v>
      </c>
      <c r="AG25" s="116">
        <v>21</v>
      </c>
      <c r="AH25" s="115">
        <v>4870</v>
      </c>
      <c r="AI25" s="116">
        <v>2.2000000000000002</v>
      </c>
      <c r="AJ25" s="115">
        <v>14051</v>
      </c>
      <c r="AK25" s="116">
        <v>6.3</v>
      </c>
      <c r="AM25" s="117"/>
    </row>
    <row r="26" spans="1:39" s="35" customFormat="1" x14ac:dyDescent="0.25">
      <c r="A26" s="54" t="s">
        <v>131</v>
      </c>
      <c r="B26" s="55">
        <v>66065</v>
      </c>
      <c r="C26" s="73">
        <v>100</v>
      </c>
      <c r="D26" s="55">
        <v>27057</v>
      </c>
      <c r="E26" s="70">
        <v>41</v>
      </c>
      <c r="F26" s="55">
        <v>6753</v>
      </c>
      <c r="G26" s="70">
        <v>10.199999999999999</v>
      </c>
      <c r="H26" s="55">
        <v>28817</v>
      </c>
      <c r="I26" s="70">
        <v>43.6</v>
      </c>
      <c r="J26" s="55">
        <v>2291</v>
      </c>
      <c r="K26" s="70">
        <v>3.5</v>
      </c>
      <c r="L26" s="55">
        <v>1147</v>
      </c>
      <c r="M26" s="70">
        <v>1.7</v>
      </c>
      <c r="N26" s="90">
        <v>78267</v>
      </c>
      <c r="O26" s="73">
        <v>100</v>
      </c>
      <c r="P26" s="90">
        <v>27280</v>
      </c>
      <c r="Q26" s="95">
        <v>34.9</v>
      </c>
      <c r="R26" s="90">
        <v>17574</v>
      </c>
      <c r="S26" s="94">
        <v>22.5</v>
      </c>
      <c r="T26" s="90">
        <v>29038</v>
      </c>
      <c r="U26" s="95">
        <v>37.1</v>
      </c>
      <c r="V26" s="90">
        <v>3336</v>
      </c>
      <c r="W26" s="56">
        <v>4.3</v>
      </c>
      <c r="X26" s="90">
        <v>1039</v>
      </c>
      <c r="Y26" s="95">
        <v>1.2</v>
      </c>
      <c r="Z26" s="115">
        <v>101559</v>
      </c>
      <c r="AA26" s="116">
        <v>100</v>
      </c>
      <c r="AB26" s="115">
        <v>47458</v>
      </c>
      <c r="AC26" s="116">
        <v>46.7</v>
      </c>
      <c r="AD26" s="115">
        <v>18178</v>
      </c>
      <c r="AE26" s="116">
        <v>17.899999999999999</v>
      </c>
      <c r="AF26" s="115">
        <v>32237</v>
      </c>
      <c r="AG26" s="116">
        <v>31.8</v>
      </c>
      <c r="AH26" s="115">
        <v>2453</v>
      </c>
      <c r="AI26" s="116">
        <v>2.4</v>
      </c>
      <c r="AJ26" s="115">
        <v>1232</v>
      </c>
      <c r="AK26" s="116">
        <v>1.2</v>
      </c>
      <c r="AM26" s="117"/>
    </row>
    <row r="27" spans="1:39" s="35" customFormat="1" x14ac:dyDescent="0.25">
      <c r="B27" s="36"/>
      <c r="C27" s="33"/>
      <c r="D27" s="36"/>
      <c r="E27" s="33"/>
      <c r="F27" s="36"/>
      <c r="G27" s="33"/>
      <c r="H27" s="36"/>
      <c r="I27" s="33"/>
      <c r="J27" s="36"/>
      <c r="K27" s="33"/>
      <c r="L27" s="36"/>
      <c r="N27" s="34"/>
      <c r="O27" s="37"/>
      <c r="P27" s="31"/>
      <c r="Q27" s="34"/>
      <c r="R27" s="31"/>
      <c r="S27" s="34"/>
      <c r="T27" s="31"/>
      <c r="U27" s="34"/>
      <c r="V27" s="31"/>
      <c r="W27" s="34"/>
      <c r="X27" s="32"/>
      <c r="Y27" s="32"/>
    </row>
    <row r="28" spans="1:39" s="43" customFormat="1" x14ac:dyDescent="0.25">
      <c r="A28" s="138" t="s">
        <v>112</v>
      </c>
      <c r="B28" s="138"/>
      <c r="C28" s="138"/>
      <c r="D28" s="138"/>
      <c r="E28" s="138"/>
      <c r="F28" s="138"/>
      <c r="G28" s="138"/>
      <c r="H28" s="38"/>
      <c r="I28" s="39"/>
      <c r="J28" s="38"/>
      <c r="K28" s="39"/>
      <c r="L28" s="38"/>
      <c r="M28" s="39"/>
      <c r="N28" s="40"/>
      <c r="O28" s="41"/>
      <c r="P28" s="21"/>
      <c r="Q28" s="40"/>
      <c r="R28" s="21"/>
      <c r="S28" s="40"/>
      <c r="T28" s="21"/>
      <c r="U28" s="40"/>
      <c r="V28" s="21"/>
      <c r="W28" s="40"/>
      <c r="X28" s="42"/>
      <c r="Y28" s="42"/>
    </row>
    <row r="29" spans="1:39" x14ac:dyDescent="0.25">
      <c r="A29" s="134" t="s">
        <v>146</v>
      </c>
      <c r="B29" s="134"/>
      <c r="C29" s="134"/>
      <c r="D29" s="134"/>
      <c r="E29" s="134"/>
      <c r="F29" s="134"/>
      <c r="G29" s="134"/>
      <c r="H29" s="134"/>
    </row>
    <row r="30" spans="1:39" x14ac:dyDescent="0.25">
      <c r="A30" s="43"/>
      <c r="B30" s="2"/>
      <c r="D30" s="2"/>
      <c r="F30" s="2"/>
      <c r="H30" s="2"/>
    </row>
  </sheetData>
  <mergeCells count="29">
    <mergeCell ref="A29:H29"/>
    <mergeCell ref="Z3:AK3"/>
    <mergeCell ref="Z4:AA5"/>
    <mergeCell ref="AB4:AK4"/>
    <mergeCell ref="AB5:AC5"/>
    <mergeCell ref="AD5:AE5"/>
    <mergeCell ref="AF5:AG5"/>
    <mergeCell ref="AH5:AI5"/>
    <mergeCell ref="AJ5:AK5"/>
    <mergeCell ref="A28:G28"/>
    <mergeCell ref="N3:Y3"/>
    <mergeCell ref="N4:O5"/>
    <mergeCell ref="P4:Y4"/>
    <mergeCell ref="P5:Q5"/>
    <mergeCell ref="R5:S5"/>
    <mergeCell ref="T5:U5"/>
    <mergeCell ref="V5:W5"/>
    <mergeCell ref="X5:Y5"/>
    <mergeCell ref="A1:B1"/>
    <mergeCell ref="A2:M2"/>
    <mergeCell ref="B4:C5"/>
    <mergeCell ref="D4:M4"/>
    <mergeCell ref="D5:E5"/>
    <mergeCell ref="F5:G5"/>
    <mergeCell ref="H5:I5"/>
    <mergeCell ref="J5:K5"/>
    <mergeCell ref="L5:M5"/>
    <mergeCell ref="B3:M3"/>
    <mergeCell ref="A3:A5"/>
  </mergeCells>
  <hyperlinks>
    <hyperlink ref="A1" location="Содержание!B5" display="      К содержанию"/>
    <hyperlink ref="A1:B1" location="Содержание!A1" display="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9"/>
  <sheetViews>
    <sheetView zoomScale="90" zoomScaleNormal="90" workbookViewId="0">
      <selection activeCell="A6" sqref="A6"/>
    </sheetView>
  </sheetViews>
  <sheetFormatPr defaultColWidth="9.140625" defaultRowHeight="15.75" x14ac:dyDescent="0.25"/>
  <cols>
    <col min="1" max="1" width="38.85546875" style="2" customWidth="1"/>
    <col min="2" max="2" width="12.7109375" style="28" customWidth="1"/>
    <col min="3" max="3" width="9" style="2" customWidth="1"/>
    <col min="4" max="4" width="12.7109375" style="28" customWidth="1"/>
    <col min="5" max="5" width="9.5703125" style="2" customWidth="1"/>
    <col min="6" max="6" width="12.7109375" style="28" customWidth="1"/>
    <col min="7" max="7" width="9.5703125" style="2" customWidth="1"/>
    <col min="8" max="8" width="11.42578125" style="28" customWidth="1"/>
    <col min="9" max="9" width="8.85546875" style="2" customWidth="1"/>
    <col min="10" max="10" width="11.42578125" style="28" customWidth="1"/>
    <col min="11" max="11" width="8.28515625" style="2" customWidth="1"/>
    <col min="12" max="12" width="11.42578125" style="28" customWidth="1"/>
    <col min="13" max="13" width="10.140625" style="2" customWidth="1"/>
    <col min="14" max="14" width="15.85546875" style="28" customWidth="1"/>
    <col min="15" max="15" width="11.28515625" style="2" customWidth="1"/>
    <col min="16" max="16" width="12.42578125" style="28" customWidth="1"/>
    <col min="17" max="17" width="11.28515625" style="2" customWidth="1"/>
    <col min="18" max="18" width="12.42578125" style="28" customWidth="1"/>
    <col min="19" max="19" width="11.28515625" style="2" customWidth="1"/>
    <col min="20" max="20" width="11.28515625" style="28" customWidth="1"/>
    <col min="21" max="21" width="11.28515625" style="2" customWidth="1"/>
    <col min="22" max="22" width="11.28515625" style="28" customWidth="1"/>
    <col min="23" max="23" width="11.28515625" style="2" customWidth="1"/>
    <col min="24" max="24" width="11.28515625" style="28" customWidth="1"/>
    <col min="25" max="25" width="11.28515625" style="2" customWidth="1"/>
    <col min="26" max="26" width="11.28515625" style="2" hidden="1" customWidth="1"/>
    <col min="27" max="27" width="15.5703125" style="41" customWidth="1"/>
    <col min="28" max="28" width="9.140625" style="2"/>
    <col min="29" max="29" width="12.7109375" style="2" customWidth="1"/>
    <col min="30" max="30" width="9.140625" style="2"/>
    <col min="31" max="31" width="14.42578125" style="2" customWidth="1"/>
    <col min="32" max="32" width="9.140625" style="2"/>
    <col min="33" max="33" width="16" style="2" customWidth="1"/>
    <col min="34" max="34" width="9.140625" style="2"/>
    <col min="35" max="35" width="13" style="2" customWidth="1"/>
    <col min="36" max="36" width="9.140625" style="2"/>
    <col min="37" max="37" width="13.42578125" style="2" customWidth="1"/>
    <col min="38" max="38" width="9.140625" style="2"/>
    <col min="39" max="39" width="12.85546875" style="2" customWidth="1"/>
    <col min="40" max="16384" width="9.140625" style="2"/>
  </cols>
  <sheetData>
    <row r="1" spans="1:39" ht="33" customHeight="1" x14ac:dyDescent="0.25">
      <c r="A1" s="27" t="s">
        <v>4</v>
      </c>
    </row>
    <row r="2" spans="1:39" s="46" customFormat="1" ht="30" customHeight="1" x14ac:dyDescent="0.25">
      <c r="A2" s="140" t="s">
        <v>134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89"/>
      <c r="P2" s="89"/>
      <c r="R2" s="89"/>
      <c r="T2" s="89"/>
      <c r="V2" s="89"/>
      <c r="X2" s="89"/>
      <c r="AA2" s="89"/>
    </row>
    <row r="3" spans="1:39" s="46" customFormat="1" ht="30" customHeight="1" x14ac:dyDescent="0.25">
      <c r="A3" s="84"/>
      <c r="B3" s="141">
        <v>2020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3"/>
      <c r="N3" s="135">
        <v>2021</v>
      </c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7"/>
      <c r="AA3" s="135" t="s">
        <v>143</v>
      </c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7"/>
    </row>
    <row r="4" spans="1:39" x14ac:dyDescent="0.25">
      <c r="A4" s="14"/>
      <c r="B4" s="124" t="s">
        <v>7</v>
      </c>
      <c r="C4" s="125"/>
      <c r="D4" s="128" t="s">
        <v>8</v>
      </c>
      <c r="E4" s="129"/>
      <c r="F4" s="129"/>
      <c r="G4" s="129"/>
      <c r="H4" s="129"/>
      <c r="I4" s="129"/>
      <c r="J4" s="129"/>
      <c r="K4" s="129"/>
      <c r="L4" s="129"/>
      <c r="M4" s="130"/>
      <c r="N4" s="124" t="s">
        <v>7</v>
      </c>
      <c r="O4" s="125"/>
      <c r="P4" s="128" t="s">
        <v>8</v>
      </c>
      <c r="Q4" s="129"/>
      <c r="R4" s="129"/>
      <c r="S4" s="129"/>
      <c r="T4" s="129"/>
      <c r="U4" s="129"/>
      <c r="V4" s="129"/>
      <c r="W4" s="129"/>
      <c r="X4" s="129"/>
      <c r="Y4" s="130"/>
      <c r="AA4" s="124" t="s">
        <v>7</v>
      </c>
      <c r="AB4" s="125"/>
      <c r="AC4" s="128" t="s">
        <v>8</v>
      </c>
      <c r="AD4" s="129"/>
      <c r="AE4" s="129"/>
      <c r="AF4" s="129"/>
      <c r="AG4" s="129"/>
      <c r="AH4" s="129"/>
      <c r="AI4" s="129"/>
      <c r="AJ4" s="129"/>
      <c r="AK4" s="129"/>
      <c r="AL4" s="130"/>
    </row>
    <row r="5" spans="1:39" ht="28.5" customHeight="1" x14ac:dyDescent="0.25">
      <c r="A5" s="16"/>
      <c r="B5" s="126"/>
      <c r="C5" s="127"/>
      <c r="D5" s="120" t="s">
        <v>9</v>
      </c>
      <c r="E5" s="121"/>
      <c r="F5" s="120" t="s">
        <v>10</v>
      </c>
      <c r="G5" s="121"/>
      <c r="H5" s="120" t="s">
        <v>11</v>
      </c>
      <c r="I5" s="121"/>
      <c r="J5" s="120" t="s">
        <v>12</v>
      </c>
      <c r="K5" s="121"/>
      <c r="L5" s="120" t="s">
        <v>13</v>
      </c>
      <c r="M5" s="121"/>
      <c r="N5" s="126"/>
      <c r="O5" s="127"/>
      <c r="P5" s="120" t="s">
        <v>9</v>
      </c>
      <c r="Q5" s="121"/>
      <c r="R5" s="120" t="s">
        <v>10</v>
      </c>
      <c r="S5" s="121"/>
      <c r="T5" s="120" t="s">
        <v>11</v>
      </c>
      <c r="U5" s="121"/>
      <c r="V5" s="120" t="s">
        <v>12</v>
      </c>
      <c r="W5" s="121"/>
      <c r="X5" s="120" t="s">
        <v>13</v>
      </c>
      <c r="Y5" s="121"/>
      <c r="AA5" s="126"/>
      <c r="AB5" s="127"/>
      <c r="AC5" s="120" t="s">
        <v>9</v>
      </c>
      <c r="AD5" s="121"/>
      <c r="AE5" s="120" t="s">
        <v>10</v>
      </c>
      <c r="AF5" s="121"/>
      <c r="AG5" s="120" t="s">
        <v>11</v>
      </c>
      <c r="AH5" s="121"/>
      <c r="AI5" s="120" t="s">
        <v>12</v>
      </c>
      <c r="AJ5" s="121"/>
      <c r="AK5" s="120" t="s">
        <v>13</v>
      </c>
      <c r="AL5" s="121"/>
    </row>
    <row r="6" spans="1:39" ht="31.5" x14ac:dyDescent="0.25">
      <c r="A6" s="17"/>
      <c r="B6" s="29" t="s">
        <v>14</v>
      </c>
      <c r="C6" s="30" t="s">
        <v>15</v>
      </c>
      <c r="D6" s="29" t="s">
        <v>14</v>
      </c>
      <c r="E6" s="30" t="s">
        <v>15</v>
      </c>
      <c r="F6" s="29" t="s">
        <v>14</v>
      </c>
      <c r="G6" s="30" t="s">
        <v>15</v>
      </c>
      <c r="H6" s="29" t="s">
        <v>14</v>
      </c>
      <c r="I6" s="30" t="s">
        <v>15</v>
      </c>
      <c r="J6" s="29" t="s">
        <v>14</v>
      </c>
      <c r="K6" s="30" t="s">
        <v>15</v>
      </c>
      <c r="L6" s="29" t="s">
        <v>14</v>
      </c>
      <c r="M6" s="30" t="s">
        <v>15</v>
      </c>
      <c r="N6" s="29" t="s">
        <v>14</v>
      </c>
      <c r="O6" s="30" t="s">
        <v>15</v>
      </c>
      <c r="P6" s="29" t="s">
        <v>14</v>
      </c>
      <c r="Q6" s="30" t="s">
        <v>15</v>
      </c>
      <c r="R6" s="29" t="s">
        <v>14</v>
      </c>
      <c r="S6" s="30" t="s">
        <v>15</v>
      </c>
      <c r="T6" s="29" t="s">
        <v>14</v>
      </c>
      <c r="U6" s="30" t="s">
        <v>15</v>
      </c>
      <c r="V6" s="29" t="s">
        <v>14</v>
      </c>
      <c r="W6" s="30" t="s">
        <v>15</v>
      </c>
      <c r="X6" s="29" t="s">
        <v>14</v>
      </c>
      <c r="Y6" s="30" t="s">
        <v>15</v>
      </c>
      <c r="AA6" s="114" t="s">
        <v>14</v>
      </c>
      <c r="AB6" s="30" t="s">
        <v>15</v>
      </c>
      <c r="AC6" s="29" t="s">
        <v>14</v>
      </c>
      <c r="AD6" s="30" t="s">
        <v>15</v>
      </c>
      <c r="AE6" s="29" t="s">
        <v>14</v>
      </c>
      <c r="AF6" s="30" t="s">
        <v>15</v>
      </c>
      <c r="AG6" s="29" t="s">
        <v>14</v>
      </c>
      <c r="AH6" s="30" t="s">
        <v>15</v>
      </c>
      <c r="AI6" s="29" t="s">
        <v>14</v>
      </c>
      <c r="AJ6" s="30" t="s">
        <v>15</v>
      </c>
      <c r="AK6" s="29" t="s">
        <v>14</v>
      </c>
      <c r="AL6" s="30" t="s">
        <v>15</v>
      </c>
    </row>
    <row r="7" spans="1:39" s="3" customFormat="1" x14ac:dyDescent="0.25">
      <c r="A7" s="52" t="s">
        <v>1</v>
      </c>
      <c r="B7" s="61">
        <v>37082794</v>
      </c>
      <c r="C7" s="72">
        <v>100</v>
      </c>
      <c r="D7" s="61">
        <v>13860868</v>
      </c>
      <c r="E7" s="64">
        <v>37.4</v>
      </c>
      <c r="F7" s="61">
        <v>13036522</v>
      </c>
      <c r="G7" s="64">
        <v>35.200000000000003</v>
      </c>
      <c r="H7" s="61">
        <v>7179172</v>
      </c>
      <c r="I7" s="64">
        <v>19.399999999999999</v>
      </c>
      <c r="J7" s="61">
        <v>1696070</v>
      </c>
      <c r="K7" s="64">
        <v>4.5999999999999996</v>
      </c>
      <c r="L7" s="61">
        <v>1310162</v>
      </c>
      <c r="M7" s="64">
        <v>3.4</v>
      </c>
      <c r="N7" s="61">
        <v>40408175</v>
      </c>
      <c r="O7" s="87">
        <v>100</v>
      </c>
      <c r="P7" s="61">
        <v>14720749</v>
      </c>
      <c r="Q7" s="88">
        <v>36.4</v>
      </c>
      <c r="R7" s="92">
        <v>14118486</v>
      </c>
      <c r="S7" s="88">
        <v>34.9</v>
      </c>
      <c r="T7" s="92">
        <v>7979288</v>
      </c>
      <c r="U7" s="88">
        <v>19.7</v>
      </c>
      <c r="V7" s="92">
        <v>1854675</v>
      </c>
      <c r="W7" s="88">
        <v>4.5999999999999996</v>
      </c>
      <c r="X7" s="92">
        <v>1734976</v>
      </c>
      <c r="Y7" s="88">
        <v>4.3</v>
      </c>
      <c r="AA7" s="61">
        <v>42785729</v>
      </c>
      <c r="AB7" s="87">
        <v>100</v>
      </c>
      <c r="AC7" s="61">
        <v>15752649</v>
      </c>
      <c r="AD7" s="88">
        <v>36.799999999999997</v>
      </c>
      <c r="AE7" s="92">
        <v>15223511</v>
      </c>
      <c r="AF7" s="88">
        <v>35.6</v>
      </c>
      <c r="AG7" s="92">
        <v>8164652</v>
      </c>
      <c r="AH7" s="88">
        <v>19.100000000000001</v>
      </c>
      <c r="AI7" s="92">
        <v>1997590</v>
      </c>
      <c r="AJ7" s="88">
        <v>4.7</v>
      </c>
      <c r="AK7" s="92">
        <v>1647327</v>
      </c>
      <c r="AL7" s="88">
        <v>3.8</v>
      </c>
      <c r="AM7" s="91"/>
    </row>
    <row r="8" spans="1:39" s="3" customFormat="1" ht="31.5" x14ac:dyDescent="0.25">
      <c r="A8" s="54" t="s">
        <v>113</v>
      </c>
      <c r="B8" s="55">
        <v>295538</v>
      </c>
      <c r="C8" s="73">
        <v>100</v>
      </c>
      <c r="D8" s="55">
        <v>42748</v>
      </c>
      <c r="E8" s="56">
        <v>14.5</v>
      </c>
      <c r="F8" s="55">
        <v>156457</v>
      </c>
      <c r="G8" s="56">
        <v>52.9</v>
      </c>
      <c r="H8" s="55">
        <v>53109</v>
      </c>
      <c r="I8" s="56">
        <v>18</v>
      </c>
      <c r="J8" s="55">
        <v>41148</v>
      </c>
      <c r="K8" s="56">
        <v>13.9</v>
      </c>
      <c r="L8" s="55">
        <v>2076</v>
      </c>
      <c r="M8" s="56">
        <v>0.7</v>
      </c>
      <c r="N8" s="55">
        <v>324734</v>
      </c>
      <c r="O8" s="85">
        <v>100</v>
      </c>
      <c r="P8" s="55">
        <v>44955</v>
      </c>
      <c r="Q8" s="86">
        <v>13.8</v>
      </c>
      <c r="R8" s="55">
        <v>169659</v>
      </c>
      <c r="S8" s="86">
        <v>52.2</v>
      </c>
      <c r="T8" s="55">
        <v>54341</v>
      </c>
      <c r="U8" s="86">
        <v>16.7</v>
      </c>
      <c r="V8" s="55">
        <v>49059</v>
      </c>
      <c r="W8" s="86">
        <v>15.1</v>
      </c>
      <c r="X8" s="55">
        <v>6719</v>
      </c>
      <c r="Y8" s="86">
        <v>2.1</v>
      </c>
      <c r="AA8" s="55">
        <v>334075</v>
      </c>
      <c r="AB8" s="85">
        <v>100</v>
      </c>
      <c r="AC8" s="55">
        <v>43613</v>
      </c>
      <c r="AD8" s="86">
        <v>13.1</v>
      </c>
      <c r="AE8" s="55">
        <v>178003</v>
      </c>
      <c r="AF8" s="86">
        <v>53.3</v>
      </c>
      <c r="AG8" s="55">
        <v>52014</v>
      </c>
      <c r="AH8" s="86">
        <v>15.6</v>
      </c>
      <c r="AI8" s="55">
        <v>51858</v>
      </c>
      <c r="AJ8" s="86">
        <v>15.5</v>
      </c>
      <c r="AK8" s="55">
        <v>8587</v>
      </c>
      <c r="AL8" s="86">
        <v>2.5</v>
      </c>
      <c r="AM8" s="91"/>
    </row>
    <row r="9" spans="1:39" s="3" customFormat="1" x14ac:dyDescent="0.25">
      <c r="A9" s="54" t="s">
        <v>114</v>
      </c>
      <c r="B9" s="55">
        <v>396</v>
      </c>
      <c r="C9" s="73">
        <v>100</v>
      </c>
      <c r="D9" s="55">
        <v>84</v>
      </c>
      <c r="E9" s="56">
        <v>21.2</v>
      </c>
      <c r="F9" s="55">
        <v>7</v>
      </c>
      <c r="G9" s="56">
        <v>1.7</v>
      </c>
      <c r="H9" s="55">
        <v>193</v>
      </c>
      <c r="I9" s="56">
        <v>48.7</v>
      </c>
      <c r="J9" s="55">
        <v>112</v>
      </c>
      <c r="K9" s="56">
        <v>28.4</v>
      </c>
      <c r="L9" s="55"/>
      <c r="M9" s="56"/>
      <c r="N9" s="55">
        <v>470</v>
      </c>
      <c r="O9" s="85">
        <v>100</v>
      </c>
      <c r="P9" s="55">
        <v>116</v>
      </c>
      <c r="Q9" s="86">
        <v>24.7</v>
      </c>
      <c r="R9" s="55">
        <v>7</v>
      </c>
      <c r="S9" s="86">
        <v>1.5</v>
      </c>
      <c r="T9" s="55">
        <v>216</v>
      </c>
      <c r="U9" s="86">
        <v>46</v>
      </c>
      <c r="V9" s="55">
        <v>129</v>
      </c>
      <c r="W9" s="86">
        <v>27.4</v>
      </c>
      <c r="X9" s="55">
        <v>1</v>
      </c>
      <c r="Y9" s="86">
        <v>0.3</v>
      </c>
      <c r="AA9" s="55">
        <v>468</v>
      </c>
      <c r="AB9" s="85">
        <v>100</v>
      </c>
      <c r="AC9" s="55">
        <v>115</v>
      </c>
      <c r="AD9" s="86">
        <v>24.5</v>
      </c>
      <c r="AE9" s="55">
        <v>6</v>
      </c>
      <c r="AF9" s="86">
        <v>1.3</v>
      </c>
      <c r="AG9" s="55">
        <v>172</v>
      </c>
      <c r="AH9" s="86">
        <v>36.799999999999997</v>
      </c>
      <c r="AI9" s="55">
        <v>168</v>
      </c>
      <c r="AJ9" s="86">
        <v>35.9</v>
      </c>
      <c r="AK9" s="55">
        <v>7</v>
      </c>
      <c r="AL9" s="86">
        <v>1.5</v>
      </c>
      <c r="AM9" s="91"/>
    </row>
    <row r="10" spans="1:39" s="3" customFormat="1" x14ac:dyDescent="0.25">
      <c r="A10" s="54" t="s">
        <v>115</v>
      </c>
      <c r="B10" s="55">
        <v>6081</v>
      </c>
      <c r="C10" s="73">
        <v>100</v>
      </c>
      <c r="D10" s="55">
        <v>503</v>
      </c>
      <c r="E10" s="56">
        <v>8.3000000000000007</v>
      </c>
      <c r="F10" s="55">
        <v>330</v>
      </c>
      <c r="G10" s="56">
        <v>5.4</v>
      </c>
      <c r="H10" s="55">
        <v>2985</v>
      </c>
      <c r="I10" s="56">
        <v>49.1</v>
      </c>
      <c r="J10" s="55">
        <v>2262</v>
      </c>
      <c r="K10" s="56">
        <v>37.200000000000003</v>
      </c>
      <c r="L10" s="55">
        <v>1</v>
      </c>
      <c r="M10" s="56">
        <v>0</v>
      </c>
      <c r="N10" s="55">
        <v>28124</v>
      </c>
      <c r="O10" s="85">
        <v>100</v>
      </c>
      <c r="P10" s="55">
        <v>453</v>
      </c>
      <c r="Q10" s="86">
        <v>1.6</v>
      </c>
      <c r="R10" s="55">
        <v>89</v>
      </c>
      <c r="S10" s="86">
        <v>0.3</v>
      </c>
      <c r="T10" s="55">
        <v>24909</v>
      </c>
      <c r="U10" s="86">
        <v>88.6</v>
      </c>
      <c r="V10" s="55">
        <v>2672</v>
      </c>
      <c r="W10" s="86">
        <v>9.5</v>
      </c>
      <c r="X10" s="55">
        <v>1</v>
      </c>
      <c r="Y10" s="86">
        <v>0</v>
      </c>
      <c r="AA10" s="55">
        <v>37090</v>
      </c>
      <c r="AB10" s="85">
        <v>100</v>
      </c>
      <c r="AC10" s="55">
        <v>3876</v>
      </c>
      <c r="AD10" s="86">
        <v>10.5</v>
      </c>
      <c r="AE10" s="55">
        <v>596</v>
      </c>
      <c r="AF10" s="86">
        <v>1.6</v>
      </c>
      <c r="AG10" s="55">
        <v>29861</v>
      </c>
      <c r="AH10" s="86">
        <v>80.5</v>
      </c>
      <c r="AI10" s="55">
        <v>2736</v>
      </c>
      <c r="AJ10" s="86">
        <v>7.4</v>
      </c>
      <c r="AK10" s="55">
        <v>21</v>
      </c>
      <c r="AL10" s="86">
        <v>0</v>
      </c>
      <c r="AM10" s="91"/>
    </row>
    <row r="11" spans="1:39" s="3" customFormat="1" ht="47.25" x14ac:dyDescent="0.25">
      <c r="A11" s="54" t="s">
        <v>116</v>
      </c>
      <c r="B11" s="55">
        <v>43554</v>
      </c>
      <c r="C11" s="73">
        <v>100</v>
      </c>
      <c r="D11" s="55">
        <v>5591</v>
      </c>
      <c r="E11" s="56">
        <v>12.8</v>
      </c>
      <c r="F11" s="55">
        <v>34104</v>
      </c>
      <c r="G11" s="56">
        <v>78.3</v>
      </c>
      <c r="H11" s="55">
        <v>2252</v>
      </c>
      <c r="I11" s="56">
        <v>5.2</v>
      </c>
      <c r="J11" s="55">
        <v>1530</v>
      </c>
      <c r="K11" s="56">
        <v>3.5</v>
      </c>
      <c r="L11" s="55">
        <v>77</v>
      </c>
      <c r="M11" s="56">
        <v>0.2</v>
      </c>
      <c r="N11" s="55">
        <v>51941</v>
      </c>
      <c r="O11" s="85">
        <v>100</v>
      </c>
      <c r="P11" s="55">
        <v>6203</v>
      </c>
      <c r="Q11" s="86">
        <v>11.9</v>
      </c>
      <c r="R11" s="55">
        <v>40087</v>
      </c>
      <c r="S11" s="86">
        <v>77.2</v>
      </c>
      <c r="T11" s="55">
        <v>3342</v>
      </c>
      <c r="U11" s="86">
        <v>6.4</v>
      </c>
      <c r="V11" s="55">
        <v>1838</v>
      </c>
      <c r="W11" s="86">
        <v>3.5</v>
      </c>
      <c r="X11" s="55">
        <v>472</v>
      </c>
      <c r="Y11" s="86">
        <v>0.9</v>
      </c>
      <c r="AA11" s="55">
        <v>56399</v>
      </c>
      <c r="AB11" s="85">
        <v>100</v>
      </c>
      <c r="AC11" s="55">
        <v>5244</v>
      </c>
      <c r="AD11" s="86">
        <v>9.3000000000000007</v>
      </c>
      <c r="AE11" s="55">
        <v>45709</v>
      </c>
      <c r="AF11" s="86">
        <v>81.099999999999994</v>
      </c>
      <c r="AG11" s="55">
        <v>2948</v>
      </c>
      <c r="AH11" s="86">
        <v>5.2</v>
      </c>
      <c r="AI11" s="55">
        <v>1911</v>
      </c>
      <c r="AJ11" s="86">
        <v>3.4</v>
      </c>
      <c r="AK11" s="55">
        <v>587</v>
      </c>
      <c r="AL11" s="86">
        <v>1</v>
      </c>
      <c r="AM11" s="91"/>
    </row>
    <row r="12" spans="1:39" s="3" customFormat="1" ht="63" x14ac:dyDescent="0.25">
      <c r="A12" s="54" t="s">
        <v>117</v>
      </c>
      <c r="B12" s="55">
        <v>33382</v>
      </c>
      <c r="C12" s="73">
        <v>100</v>
      </c>
      <c r="D12" s="55">
        <v>5849</v>
      </c>
      <c r="E12" s="56">
        <v>17.5</v>
      </c>
      <c r="F12" s="55">
        <v>16941</v>
      </c>
      <c r="G12" s="56">
        <v>50.7</v>
      </c>
      <c r="H12" s="55">
        <v>7544</v>
      </c>
      <c r="I12" s="56">
        <v>22.6</v>
      </c>
      <c r="J12" s="55">
        <v>2935</v>
      </c>
      <c r="K12" s="56">
        <v>8.8000000000000007</v>
      </c>
      <c r="L12" s="55">
        <v>113</v>
      </c>
      <c r="M12" s="56">
        <v>0.4</v>
      </c>
      <c r="N12" s="55">
        <v>36659</v>
      </c>
      <c r="O12" s="85">
        <v>100</v>
      </c>
      <c r="P12" s="55">
        <v>1806</v>
      </c>
      <c r="Q12" s="86">
        <v>4.9000000000000004</v>
      </c>
      <c r="R12" s="55">
        <v>24790</v>
      </c>
      <c r="S12" s="86">
        <v>67.599999999999994</v>
      </c>
      <c r="T12" s="55">
        <v>6186</v>
      </c>
      <c r="U12" s="86">
        <v>16.899999999999999</v>
      </c>
      <c r="V12" s="55">
        <v>3750</v>
      </c>
      <c r="W12" s="86">
        <v>10.199999999999999</v>
      </c>
      <c r="X12" s="55">
        <v>126</v>
      </c>
      <c r="Y12" s="86">
        <v>0.3</v>
      </c>
      <c r="AA12" s="55">
        <v>39472</v>
      </c>
      <c r="AB12" s="85">
        <v>100</v>
      </c>
      <c r="AC12" s="55">
        <v>1808</v>
      </c>
      <c r="AD12" s="86">
        <v>4.5999999999999996</v>
      </c>
      <c r="AE12" s="55">
        <v>27123</v>
      </c>
      <c r="AF12" s="86">
        <v>68.7</v>
      </c>
      <c r="AG12" s="55">
        <v>6813</v>
      </c>
      <c r="AH12" s="86">
        <v>17.3</v>
      </c>
      <c r="AI12" s="55">
        <v>3614</v>
      </c>
      <c r="AJ12" s="86">
        <v>9.1999999999999993</v>
      </c>
      <c r="AK12" s="55">
        <v>114</v>
      </c>
      <c r="AL12" s="86">
        <v>0.2</v>
      </c>
      <c r="AM12" s="91"/>
    </row>
    <row r="13" spans="1:39" s="3" customFormat="1" x14ac:dyDescent="0.25">
      <c r="A13" s="54" t="s">
        <v>118</v>
      </c>
      <c r="B13" s="55">
        <v>247416</v>
      </c>
      <c r="C13" s="73">
        <v>100</v>
      </c>
      <c r="D13" s="55">
        <v>27404</v>
      </c>
      <c r="E13" s="56">
        <v>11.1</v>
      </c>
      <c r="F13" s="55">
        <v>176354</v>
      </c>
      <c r="G13" s="56">
        <v>71.3</v>
      </c>
      <c r="H13" s="55">
        <v>34366</v>
      </c>
      <c r="I13" s="56">
        <v>13.9</v>
      </c>
      <c r="J13" s="55">
        <v>7174</v>
      </c>
      <c r="K13" s="56">
        <v>2.9</v>
      </c>
      <c r="L13" s="55">
        <v>2118</v>
      </c>
      <c r="M13" s="56">
        <v>0.8</v>
      </c>
      <c r="N13" s="55">
        <v>237145</v>
      </c>
      <c r="O13" s="85">
        <v>100</v>
      </c>
      <c r="P13" s="55">
        <v>31469</v>
      </c>
      <c r="Q13" s="86">
        <v>13.3</v>
      </c>
      <c r="R13" s="55">
        <v>160953</v>
      </c>
      <c r="S13" s="86">
        <v>67.900000000000006</v>
      </c>
      <c r="T13" s="55">
        <v>35069</v>
      </c>
      <c r="U13" s="86">
        <v>14.8</v>
      </c>
      <c r="V13" s="55">
        <v>7495</v>
      </c>
      <c r="W13" s="86">
        <v>3.2</v>
      </c>
      <c r="X13" s="55">
        <v>2161</v>
      </c>
      <c r="Y13" s="86">
        <v>0.9</v>
      </c>
      <c r="AA13" s="55">
        <v>260235</v>
      </c>
      <c r="AB13" s="85">
        <v>100</v>
      </c>
      <c r="AC13" s="55">
        <v>33541</v>
      </c>
      <c r="AD13" s="86">
        <v>12.9</v>
      </c>
      <c r="AE13" s="55">
        <v>176012</v>
      </c>
      <c r="AF13" s="86">
        <v>67.599999999999994</v>
      </c>
      <c r="AG13" s="55">
        <v>39821</v>
      </c>
      <c r="AH13" s="86">
        <v>15.3</v>
      </c>
      <c r="AI13" s="55">
        <v>8759</v>
      </c>
      <c r="AJ13" s="86">
        <v>3.4</v>
      </c>
      <c r="AK13" s="55">
        <v>2102</v>
      </c>
      <c r="AL13" s="86">
        <v>0.8</v>
      </c>
      <c r="AM13" s="91"/>
    </row>
    <row r="14" spans="1:39" s="3" customFormat="1" ht="47.25" x14ac:dyDescent="0.25">
      <c r="A14" s="54" t="s">
        <v>119</v>
      </c>
      <c r="B14" s="55">
        <v>28271</v>
      </c>
      <c r="C14" s="73">
        <v>100</v>
      </c>
      <c r="D14" s="55">
        <v>6987</v>
      </c>
      <c r="E14" s="56">
        <v>24.7</v>
      </c>
      <c r="F14" s="55">
        <v>1801</v>
      </c>
      <c r="G14" s="56">
        <v>6.4</v>
      </c>
      <c r="H14" s="55">
        <v>5207</v>
      </c>
      <c r="I14" s="56">
        <v>18.399999999999999</v>
      </c>
      <c r="J14" s="55">
        <v>13126</v>
      </c>
      <c r="K14" s="56">
        <v>46.4</v>
      </c>
      <c r="L14" s="55">
        <v>1150</v>
      </c>
      <c r="M14" s="56">
        <v>4.0999999999999996</v>
      </c>
      <c r="N14" s="55">
        <v>27216</v>
      </c>
      <c r="O14" s="85">
        <v>100</v>
      </c>
      <c r="P14" s="55">
        <v>6658</v>
      </c>
      <c r="Q14" s="86">
        <v>24.5</v>
      </c>
      <c r="R14" s="55">
        <v>1722</v>
      </c>
      <c r="S14" s="86">
        <v>6.3</v>
      </c>
      <c r="T14" s="55">
        <v>12484</v>
      </c>
      <c r="U14" s="86">
        <v>45.9</v>
      </c>
      <c r="V14" s="55">
        <v>4971</v>
      </c>
      <c r="W14" s="86">
        <v>18.3</v>
      </c>
      <c r="X14" s="55">
        <v>1381</v>
      </c>
      <c r="Y14" s="86">
        <v>5.0999999999999996</v>
      </c>
      <c r="AA14" s="55">
        <v>24984</v>
      </c>
      <c r="AB14" s="85">
        <v>100</v>
      </c>
      <c r="AC14" s="55">
        <v>6270</v>
      </c>
      <c r="AD14" s="86">
        <v>25.1</v>
      </c>
      <c r="AE14" s="55">
        <v>422</v>
      </c>
      <c r="AF14" s="86">
        <v>1.7</v>
      </c>
      <c r="AG14" s="55">
        <v>11758</v>
      </c>
      <c r="AH14" s="86">
        <v>47.1</v>
      </c>
      <c r="AI14" s="55">
        <v>4959</v>
      </c>
      <c r="AJ14" s="86">
        <v>19.8</v>
      </c>
      <c r="AK14" s="55">
        <v>1575</v>
      </c>
      <c r="AL14" s="86">
        <v>6.3</v>
      </c>
      <c r="AM14" s="91"/>
    </row>
    <row r="15" spans="1:39" s="3" customFormat="1" x14ac:dyDescent="0.25">
      <c r="A15" s="54" t="s">
        <v>120</v>
      </c>
      <c r="B15" s="55">
        <v>3957680</v>
      </c>
      <c r="C15" s="73">
        <v>100</v>
      </c>
      <c r="D15" s="55">
        <v>70686</v>
      </c>
      <c r="E15" s="56">
        <v>1.8</v>
      </c>
      <c r="F15" s="55">
        <v>3592232</v>
      </c>
      <c r="G15" s="56">
        <v>90.8</v>
      </c>
      <c r="H15" s="55">
        <v>124972</v>
      </c>
      <c r="I15" s="56">
        <v>3.2</v>
      </c>
      <c r="J15" s="55">
        <v>161532</v>
      </c>
      <c r="K15" s="56">
        <v>4.0999999999999996</v>
      </c>
      <c r="L15" s="55">
        <v>8258</v>
      </c>
      <c r="M15" s="56">
        <v>0.1</v>
      </c>
      <c r="N15" s="55">
        <v>4553982</v>
      </c>
      <c r="O15" s="85">
        <v>100</v>
      </c>
      <c r="P15" s="55">
        <v>75099</v>
      </c>
      <c r="Q15" s="86">
        <v>1.6</v>
      </c>
      <c r="R15" s="55">
        <v>4006010</v>
      </c>
      <c r="S15" s="86">
        <v>88</v>
      </c>
      <c r="T15" s="55">
        <v>219262</v>
      </c>
      <c r="U15" s="86">
        <v>4.8</v>
      </c>
      <c r="V15" s="55">
        <v>222789</v>
      </c>
      <c r="W15" s="86">
        <v>4.9000000000000004</v>
      </c>
      <c r="X15" s="55">
        <v>30823</v>
      </c>
      <c r="Y15" s="86">
        <v>0.7</v>
      </c>
      <c r="AA15" s="55">
        <v>4892482</v>
      </c>
      <c r="AB15" s="85">
        <v>100</v>
      </c>
      <c r="AC15" s="55">
        <v>81182</v>
      </c>
      <c r="AD15" s="86">
        <v>1.7</v>
      </c>
      <c r="AE15" s="55">
        <v>4293480</v>
      </c>
      <c r="AF15" s="86">
        <v>87.8</v>
      </c>
      <c r="AG15" s="55">
        <v>235843</v>
      </c>
      <c r="AH15" s="86">
        <v>4.8</v>
      </c>
      <c r="AI15" s="55">
        <v>252147</v>
      </c>
      <c r="AJ15" s="86">
        <v>5.0999999999999996</v>
      </c>
      <c r="AK15" s="55">
        <v>29830</v>
      </c>
      <c r="AL15" s="86">
        <v>0.6</v>
      </c>
      <c r="AM15" s="91"/>
    </row>
    <row r="16" spans="1:39" s="3" customFormat="1" ht="31.5" x14ac:dyDescent="0.25">
      <c r="A16" s="54" t="s">
        <v>121</v>
      </c>
      <c r="B16" s="55">
        <v>89509</v>
      </c>
      <c r="C16" s="73">
        <v>100</v>
      </c>
      <c r="D16" s="55">
        <v>57742</v>
      </c>
      <c r="E16" s="56">
        <v>64.5</v>
      </c>
      <c r="F16" s="55">
        <v>14667</v>
      </c>
      <c r="G16" s="56">
        <v>16.399999999999999</v>
      </c>
      <c r="H16" s="55">
        <v>14220</v>
      </c>
      <c r="I16" s="56">
        <v>15.9</v>
      </c>
      <c r="J16" s="55">
        <v>2214</v>
      </c>
      <c r="K16" s="56">
        <v>2.5</v>
      </c>
      <c r="L16" s="55">
        <v>666</v>
      </c>
      <c r="M16" s="56">
        <v>0.7</v>
      </c>
      <c r="N16" s="55">
        <v>91212</v>
      </c>
      <c r="O16" s="85">
        <v>100</v>
      </c>
      <c r="P16" s="55">
        <v>58350</v>
      </c>
      <c r="Q16" s="86">
        <v>64</v>
      </c>
      <c r="R16" s="55">
        <v>14714</v>
      </c>
      <c r="S16" s="86">
        <v>16.100000000000001</v>
      </c>
      <c r="T16" s="55">
        <v>14788</v>
      </c>
      <c r="U16" s="86">
        <v>16.2</v>
      </c>
      <c r="V16" s="55">
        <v>2724</v>
      </c>
      <c r="W16" s="86">
        <v>3</v>
      </c>
      <c r="X16" s="55">
        <v>636</v>
      </c>
      <c r="Y16" s="86">
        <v>0.7</v>
      </c>
      <c r="AA16" s="55">
        <v>82944</v>
      </c>
      <c r="AB16" s="85">
        <v>100</v>
      </c>
      <c r="AC16" s="55">
        <v>53097</v>
      </c>
      <c r="AD16" s="86">
        <v>64</v>
      </c>
      <c r="AE16" s="55">
        <v>13439</v>
      </c>
      <c r="AF16" s="86">
        <v>16.2</v>
      </c>
      <c r="AG16" s="55">
        <v>13665</v>
      </c>
      <c r="AH16" s="86">
        <v>16.5</v>
      </c>
      <c r="AI16" s="55">
        <v>2290</v>
      </c>
      <c r="AJ16" s="86">
        <v>2.8</v>
      </c>
      <c r="AK16" s="55">
        <v>453</v>
      </c>
      <c r="AL16" s="86">
        <v>0.5</v>
      </c>
      <c r="AM16" s="91"/>
    </row>
    <row r="17" spans="1:39" s="3" customFormat="1" ht="31.5" x14ac:dyDescent="0.25">
      <c r="A17" s="54" t="s">
        <v>122</v>
      </c>
      <c r="B17" s="55">
        <v>274748</v>
      </c>
      <c r="C17" s="73">
        <v>100</v>
      </c>
      <c r="D17" s="55">
        <v>33593</v>
      </c>
      <c r="E17" s="56">
        <v>12.2</v>
      </c>
      <c r="F17" s="55">
        <v>12633</v>
      </c>
      <c r="G17" s="56">
        <v>4.5999999999999996</v>
      </c>
      <c r="H17" s="55">
        <v>198340</v>
      </c>
      <c r="I17" s="56">
        <v>72.2</v>
      </c>
      <c r="J17" s="55">
        <v>5640</v>
      </c>
      <c r="K17" s="56">
        <v>2.1</v>
      </c>
      <c r="L17" s="55">
        <v>24542</v>
      </c>
      <c r="M17" s="56">
        <v>8.9</v>
      </c>
      <c r="N17" s="55">
        <v>328575</v>
      </c>
      <c r="O17" s="85">
        <v>100</v>
      </c>
      <c r="P17" s="55">
        <v>42819</v>
      </c>
      <c r="Q17" s="86">
        <v>13</v>
      </c>
      <c r="R17" s="55">
        <v>17307</v>
      </c>
      <c r="S17" s="86">
        <v>5.3</v>
      </c>
      <c r="T17" s="55">
        <v>224973</v>
      </c>
      <c r="U17" s="86">
        <v>68.5</v>
      </c>
      <c r="V17" s="55">
        <v>10413</v>
      </c>
      <c r="W17" s="86">
        <v>3.2</v>
      </c>
      <c r="X17" s="55">
        <v>33064</v>
      </c>
      <c r="Y17" s="86">
        <v>10.1</v>
      </c>
      <c r="AA17" s="55">
        <v>392637</v>
      </c>
      <c r="AB17" s="85">
        <v>100</v>
      </c>
      <c r="AC17" s="55">
        <v>47333</v>
      </c>
      <c r="AD17" s="86">
        <v>12.1</v>
      </c>
      <c r="AE17" s="55">
        <v>20113</v>
      </c>
      <c r="AF17" s="86">
        <v>5.0999999999999996</v>
      </c>
      <c r="AG17" s="55">
        <v>267423</v>
      </c>
      <c r="AH17" s="86">
        <v>68.099999999999994</v>
      </c>
      <c r="AI17" s="55">
        <v>11178</v>
      </c>
      <c r="AJ17" s="86">
        <v>2.8</v>
      </c>
      <c r="AK17" s="55">
        <v>46590</v>
      </c>
      <c r="AL17" s="86">
        <v>11.9</v>
      </c>
      <c r="AM17" s="91"/>
    </row>
    <row r="18" spans="1:39" s="3" customFormat="1" ht="31.5" x14ac:dyDescent="0.25">
      <c r="A18" s="54" t="s">
        <v>123</v>
      </c>
      <c r="B18" s="55">
        <v>178992</v>
      </c>
      <c r="C18" s="73">
        <v>100</v>
      </c>
      <c r="D18" s="55">
        <v>33722</v>
      </c>
      <c r="E18" s="56">
        <v>18.8</v>
      </c>
      <c r="F18" s="55">
        <v>99863</v>
      </c>
      <c r="G18" s="56">
        <v>55.8</v>
      </c>
      <c r="H18" s="55">
        <v>19097</v>
      </c>
      <c r="I18" s="56">
        <v>10.7</v>
      </c>
      <c r="J18" s="55">
        <v>7919</v>
      </c>
      <c r="K18" s="56">
        <v>4.4000000000000004</v>
      </c>
      <c r="L18" s="55">
        <v>18391</v>
      </c>
      <c r="M18" s="56">
        <v>10.3</v>
      </c>
      <c r="N18" s="55">
        <v>181634</v>
      </c>
      <c r="O18" s="85">
        <v>100</v>
      </c>
      <c r="P18" s="55">
        <v>33246</v>
      </c>
      <c r="Q18" s="86">
        <v>18.3</v>
      </c>
      <c r="R18" s="55">
        <v>101620</v>
      </c>
      <c r="S18" s="86">
        <v>55.9</v>
      </c>
      <c r="T18" s="55">
        <v>25339</v>
      </c>
      <c r="U18" s="86">
        <v>14</v>
      </c>
      <c r="V18" s="55">
        <v>7479</v>
      </c>
      <c r="W18" s="86">
        <v>4.0999999999999996</v>
      </c>
      <c r="X18" s="55">
        <v>13950</v>
      </c>
      <c r="Y18" s="86">
        <v>7.7</v>
      </c>
      <c r="AA18" s="55">
        <v>195145</v>
      </c>
      <c r="AB18" s="85">
        <v>100</v>
      </c>
      <c r="AC18" s="55">
        <v>46960</v>
      </c>
      <c r="AD18" s="86">
        <v>24.1</v>
      </c>
      <c r="AE18" s="55">
        <v>106818</v>
      </c>
      <c r="AF18" s="86">
        <v>54.7</v>
      </c>
      <c r="AG18" s="55">
        <v>21441</v>
      </c>
      <c r="AH18" s="86">
        <v>11</v>
      </c>
      <c r="AI18" s="55">
        <v>9448</v>
      </c>
      <c r="AJ18" s="86">
        <v>4.8</v>
      </c>
      <c r="AK18" s="55">
        <v>10478</v>
      </c>
      <c r="AL18" s="86">
        <v>5.4</v>
      </c>
      <c r="AM18" s="91"/>
    </row>
    <row r="19" spans="1:39" s="3" customFormat="1" ht="31.5" x14ac:dyDescent="0.25">
      <c r="A19" s="54" t="s">
        <v>124</v>
      </c>
      <c r="B19" s="55">
        <v>1062919</v>
      </c>
      <c r="C19" s="73">
        <v>100</v>
      </c>
      <c r="D19" s="55">
        <v>630322</v>
      </c>
      <c r="E19" s="56">
        <v>59.3</v>
      </c>
      <c r="F19" s="55">
        <v>252762</v>
      </c>
      <c r="G19" s="56">
        <v>23.8</v>
      </c>
      <c r="H19" s="55">
        <v>124236</v>
      </c>
      <c r="I19" s="56">
        <v>11.7</v>
      </c>
      <c r="J19" s="55">
        <v>36956</v>
      </c>
      <c r="K19" s="56">
        <v>3.5</v>
      </c>
      <c r="L19" s="55">
        <v>18643</v>
      </c>
      <c r="M19" s="56">
        <v>1.7</v>
      </c>
      <c r="N19" s="55">
        <v>1287471</v>
      </c>
      <c r="O19" s="85">
        <v>100</v>
      </c>
      <c r="P19" s="55">
        <v>754164</v>
      </c>
      <c r="Q19" s="86">
        <v>58.6</v>
      </c>
      <c r="R19" s="55">
        <v>309820</v>
      </c>
      <c r="S19" s="86">
        <v>24.1</v>
      </c>
      <c r="T19" s="55">
        <v>154756</v>
      </c>
      <c r="U19" s="86">
        <v>12</v>
      </c>
      <c r="V19" s="55">
        <v>40041</v>
      </c>
      <c r="W19" s="86">
        <v>3.1</v>
      </c>
      <c r="X19" s="55">
        <v>28689</v>
      </c>
      <c r="Y19" s="86">
        <v>2.2000000000000002</v>
      </c>
      <c r="AA19" s="55">
        <v>1261712</v>
      </c>
      <c r="AB19" s="85">
        <v>100</v>
      </c>
      <c r="AC19" s="55">
        <v>714818</v>
      </c>
      <c r="AD19" s="86">
        <v>56.7</v>
      </c>
      <c r="AE19" s="55">
        <v>334651</v>
      </c>
      <c r="AF19" s="86">
        <v>26.5</v>
      </c>
      <c r="AG19" s="55">
        <v>142133</v>
      </c>
      <c r="AH19" s="86">
        <v>11.3</v>
      </c>
      <c r="AI19" s="55">
        <v>46451</v>
      </c>
      <c r="AJ19" s="86">
        <v>3.7</v>
      </c>
      <c r="AK19" s="55">
        <v>23659</v>
      </c>
      <c r="AL19" s="86">
        <v>1.8</v>
      </c>
      <c r="AM19" s="91"/>
    </row>
    <row r="20" spans="1:39" s="3" customFormat="1" ht="31.5" x14ac:dyDescent="0.25">
      <c r="A20" s="54" t="s">
        <v>125</v>
      </c>
      <c r="B20" s="55">
        <v>2246750</v>
      </c>
      <c r="C20" s="73">
        <v>100</v>
      </c>
      <c r="D20" s="55">
        <v>488799</v>
      </c>
      <c r="E20" s="56">
        <v>21.8</v>
      </c>
      <c r="F20" s="55">
        <v>1051071</v>
      </c>
      <c r="G20" s="56">
        <v>46.8</v>
      </c>
      <c r="H20" s="55">
        <v>607342</v>
      </c>
      <c r="I20" s="56">
        <v>27</v>
      </c>
      <c r="J20" s="55">
        <v>58994</v>
      </c>
      <c r="K20" s="56">
        <v>2.6</v>
      </c>
      <c r="L20" s="55">
        <v>40544</v>
      </c>
      <c r="M20" s="56">
        <v>1.8</v>
      </c>
      <c r="N20" s="55">
        <v>2569678</v>
      </c>
      <c r="O20" s="85">
        <v>100</v>
      </c>
      <c r="P20" s="55">
        <v>531360</v>
      </c>
      <c r="Q20" s="86">
        <v>20.7</v>
      </c>
      <c r="R20" s="55">
        <v>989103</v>
      </c>
      <c r="S20" s="86">
        <v>38.5</v>
      </c>
      <c r="T20" s="55">
        <v>915094</v>
      </c>
      <c r="U20" s="86">
        <v>35.6</v>
      </c>
      <c r="V20" s="55">
        <v>76118</v>
      </c>
      <c r="W20" s="86">
        <v>3</v>
      </c>
      <c r="X20" s="55">
        <v>58003</v>
      </c>
      <c r="Y20" s="86">
        <v>2.2999999999999998</v>
      </c>
      <c r="AA20" s="55">
        <v>2685751</v>
      </c>
      <c r="AB20" s="85">
        <v>100</v>
      </c>
      <c r="AC20" s="55">
        <v>686624</v>
      </c>
      <c r="AD20" s="86">
        <v>25.6</v>
      </c>
      <c r="AE20" s="55">
        <v>1054011</v>
      </c>
      <c r="AF20" s="86">
        <v>39.200000000000003</v>
      </c>
      <c r="AG20" s="55">
        <v>791509</v>
      </c>
      <c r="AH20" s="86">
        <v>29.5</v>
      </c>
      <c r="AI20" s="55">
        <v>77514</v>
      </c>
      <c r="AJ20" s="86">
        <v>2.9</v>
      </c>
      <c r="AK20" s="55">
        <v>76093</v>
      </c>
      <c r="AL20" s="86">
        <v>2.8</v>
      </c>
      <c r="AM20" s="91"/>
    </row>
    <row r="21" spans="1:39" s="3" customFormat="1" ht="47.25" x14ac:dyDescent="0.25">
      <c r="A21" s="54" t="s">
        <v>126</v>
      </c>
      <c r="B21" s="55">
        <v>519111</v>
      </c>
      <c r="C21" s="73">
        <v>100</v>
      </c>
      <c r="D21" s="55">
        <v>56331</v>
      </c>
      <c r="E21" s="56">
        <v>10.9</v>
      </c>
      <c r="F21" s="55">
        <v>304697</v>
      </c>
      <c r="G21" s="56">
        <v>58.7</v>
      </c>
      <c r="H21" s="55">
        <v>88578</v>
      </c>
      <c r="I21" s="56">
        <v>17.100000000000001</v>
      </c>
      <c r="J21" s="55">
        <v>49268</v>
      </c>
      <c r="K21" s="56">
        <v>9.5</v>
      </c>
      <c r="L21" s="55">
        <v>20237</v>
      </c>
      <c r="M21" s="56">
        <v>3.8</v>
      </c>
      <c r="N21" s="55">
        <v>270195</v>
      </c>
      <c r="O21" s="85">
        <v>100</v>
      </c>
      <c r="P21" s="55">
        <v>59376</v>
      </c>
      <c r="Q21" s="86">
        <v>22</v>
      </c>
      <c r="R21" s="55">
        <v>96648</v>
      </c>
      <c r="S21" s="86">
        <v>35.799999999999997</v>
      </c>
      <c r="T21" s="55">
        <v>42285</v>
      </c>
      <c r="U21" s="86">
        <v>15.6</v>
      </c>
      <c r="V21" s="55">
        <v>39527</v>
      </c>
      <c r="W21" s="86">
        <v>14.6</v>
      </c>
      <c r="X21" s="55">
        <v>32359</v>
      </c>
      <c r="Y21" s="86">
        <v>12</v>
      </c>
      <c r="AA21" s="55">
        <v>321814</v>
      </c>
      <c r="AB21" s="85">
        <v>100</v>
      </c>
      <c r="AC21" s="55">
        <v>67206</v>
      </c>
      <c r="AD21" s="86">
        <v>20.9</v>
      </c>
      <c r="AE21" s="55">
        <v>121855</v>
      </c>
      <c r="AF21" s="86">
        <v>37.9</v>
      </c>
      <c r="AG21" s="55">
        <v>70808</v>
      </c>
      <c r="AH21" s="86">
        <v>22</v>
      </c>
      <c r="AI21" s="55">
        <v>48124</v>
      </c>
      <c r="AJ21" s="86">
        <v>15</v>
      </c>
      <c r="AK21" s="55">
        <v>13821</v>
      </c>
      <c r="AL21" s="86">
        <v>4.2</v>
      </c>
      <c r="AM21" s="91"/>
    </row>
    <row r="22" spans="1:39" s="3" customFormat="1" ht="47.25" x14ac:dyDescent="0.25">
      <c r="A22" s="54" t="s">
        <v>127</v>
      </c>
      <c r="B22" s="55">
        <v>16852618</v>
      </c>
      <c r="C22" s="73">
        <v>100</v>
      </c>
      <c r="D22" s="55">
        <v>5815972</v>
      </c>
      <c r="E22" s="56">
        <v>34.5</v>
      </c>
      <c r="F22" s="55">
        <v>6686520</v>
      </c>
      <c r="G22" s="56">
        <v>39.700000000000003</v>
      </c>
      <c r="H22" s="55">
        <v>2415748</v>
      </c>
      <c r="I22" s="56">
        <v>14.3</v>
      </c>
      <c r="J22" s="55">
        <v>925560</v>
      </c>
      <c r="K22" s="56">
        <v>5.5</v>
      </c>
      <c r="L22" s="55">
        <v>1008818</v>
      </c>
      <c r="M22" s="56">
        <v>6</v>
      </c>
      <c r="N22" s="55">
        <v>18066436</v>
      </c>
      <c r="O22" s="85">
        <v>100</v>
      </c>
      <c r="P22" s="55">
        <v>5951561</v>
      </c>
      <c r="Q22" s="86">
        <v>32.9</v>
      </c>
      <c r="R22" s="55">
        <v>7454376</v>
      </c>
      <c r="S22" s="86">
        <v>41.3</v>
      </c>
      <c r="T22" s="55">
        <v>2337441</v>
      </c>
      <c r="U22" s="86">
        <v>12.9</v>
      </c>
      <c r="V22" s="55">
        <v>974193</v>
      </c>
      <c r="W22" s="86">
        <v>5.4</v>
      </c>
      <c r="X22" s="55">
        <v>1348865</v>
      </c>
      <c r="Y22" s="86">
        <v>7.5</v>
      </c>
      <c r="AA22" s="55">
        <v>18978828</v>
      </c>
      <c r="AB22" s="85">
        <v>100</v>
      </c>
      <c r="AC22" s="55">
        <v>6242625</v>
      </c>
      <c r="AD22" s="86">
        <v>32.9</v>
      </c>
      <c r="AE22" s="55">
        <v>8008247</v>
      </c>
      <c r="AF22" s="86">
        <v>42.2</v>
      </c>
      <c r="AG22" s="55">
        <v>2422798</v>
      </c>
      <c r="AH22" s="86">
        <v>12.8</v>
      </c>
      <c r="AI22" s="55">
        <v>1025396</v>
      </c>
      <c r="AJ22" s="86">
        <v>5.4</v>
      </c>
      <c r="AK22" s="55">
        <v>1279762</v>
      </c>
      <c r="AL22" s="86">
        <v>6.7</v>
      </c>
      <c r="AM22" s="91"/>
    </row>
    <row r="23" spans="1:39" s="3" customFormat="1" x14ac:dyDescent="0.25">
      <c r="A23" s="54" t="s">
        <v>128</v>
      </c>
      <c r="B23" s="55">
        <v>5552639</v>
      </c>
      <c r="C23" s="73">
        <v>100</v>
      </c>
      <c r="D23" s="55">
        <v>3841458</v>
      </c>
      <c r="E23" s="56">
        <v>69.2</v>
      </c>
      <c r="F23" s="55">
        <v>257475</v>
      </c>
      <c r="G23" s="56">
        <v>4.5999999999999996</v>
      </c>
      <c r="H23" s="55">
        <v>1181548</v>
      </c>
      <c r="I23" s="56">
        <v>21.3</v>
      </c>
      <c r="J23" s="55">
        <v>194078</v>
      </c>
      <c r="K23" s="56">
        <v>3.5</v>
      </c>
      <c r="L23" s="55">
        <v>78080</v>
      </c>
      <c r="M23" s="56">
        <v>1.4</v>
      </c>
      <c r="N23" s="90">
        <v>6141789</v>
      </c>
      <c r="O23" s="85">
        <v>100</v>
      </c>
      <c r="P23" s="55">
        <v>4216614</v>
      </c>
      <c r="Q23" s="86">
        <v>68.7</v>
      </c>
      <c r="R23" s="55">
        <v>303619</v>
      </c>
      <c r="S23" s="86">
        <v>4.9000000000000004</v>
      </c>
      <c r="T23" s="55">
        <v>1334387</v>
      </c>
      <c r="U23" s="86">
        <v>21.7</v>
      </c>
      <c r="V23" s="55">
        <v>199599</v>
      </c>
      <c r="W23" s="86">
        <v>3.2</v>
      </c>
      <c r="X23" s="55">
        <v>87570</v>
      </c>
      <c r="Y23" s="86">
        <v>1.4</v>
      </c>
      <c r="AA23" s="90">
        <v>6575416</v>
      </c>
      <c r="AB23" s="85">
        <v>100</v>
      </c>
      <c r="AC23" s="55">
        <v>4561415</v>
      </c>
      <c r="AD23" s="86">
        <v>69.400000000000006</v>
      </c>
      <c r="AE23" s="55">
        <v>363946</v>
      </c>
      <c r="AF23" s="86">
        <v>5.5</v>
      </c>
      <c r="AG23" s="55">
        <v>1343025</v>
      </c>
      <c r="AH23" s="86">
        <v>20.399999999999999</v>
      </c>
      <c r="AI23" s="55">
        <v>222487</v>
      </c>
      <c r="AJ23" s="86">
        <v>3.4</v>
      </c>
      <c r="AK23" s="55">
        <v>84543</v>
      </c>
      <c r="AL23" s="86">
        <v>1.3</v>
      </c>
      <c r="AM23" s="91"/>
    </row>
    <row r="24" spans="1:39" s="3" customFormat="1" ht="31.5" x14ac:dyDescent="0.25">
      <c r="A24" s="54" t="s">
        <v>129</v>
      </c>
      <c r="B24" s="55">
        <v>3764992</v>
      </c>
      <c r="C24" s="73">
        <v>100</v>
      </c>
      <c r="D24" s="55">
        <v>1604257</v>
      </c>
      <c r="E24" s="56">
        <v>42.6</v>
      </c>
      <c r="F24" s="55">
        <v>77037</v>
      </c>
      <c r="G24" s="56">
        <v>2</v>
      </c>
      <c r="H24" s="55">
        <v>1930665</v>
      </c>
      <c r="I24" s="56">
        <v>51.3</v>
      </c>
      <c r="J24" s="55">
        <v>139557</v>
      </c>
      <c r="K24" s="56">
        <v>3.7</v>
      </c>
      <c r="L24" s="55">
        <v>13476</v>
      </c>
      <c r="M24" s="56">
        <v>0.4</v>
      </c>
      <c r="N24" s="55">
        <v>4086676</v>
      </c>
      <c r="O24" s="85">
        <v>100</v>
      </c>
      <c r="P24" s="55">
        <v>1665671</v>
      </c>
      <c r="Q24" s="86">
        <v>40.799999999999997</v>
      </c>
      <c r="R24" s="55">
        <v>86446</v>
      </c>
      <c r="S24" s="86">
        <v>2.1</v>
      </c>
      <c r="T24" s="55">
        <v>2155286</v>
      </c>
      <c r="U24" s="86">
        <v>52.7</v>
      </c>
      <c r="V24" s="55">
        <v>162395</v>
      </c>
      <c r="W24" s="86">
        <v>4</v>
      </c>
      <c r="X24" s="55">
        <v>16879</v>
      </c>
      <c r="Y24" s="86">
        <v>0.4</v>
      </c>
      <c r="AA24" s="55">
        <v>4331706</v>
      </c>
      <c r="AB24" s="85">
        <v>100</v>
      </c>
      <c r="AC24" s="55">
        <v>1764258</v>
      </c>
      <c r="AD24" s="86">
        <v>40.700000000000003</v>
      </c>
      <c r="AE24" s="55">
        <v>101570</v>
      </c>
      <c r="AF24" s="86">
        <v>2.2999999999999998</v>
      </c>
      <c r="AG24" s="55">
        <v>2278601</v>
      </c>
      <c r="AH24" s="86">
        <v>52.6</v>
      </c>
      <c r="AI24" s="55">
        <v>175479</v>
      </c>
      <c r="AJ24" s="86">
        <v>4.0999999999999996</v>
      </c>
      <c r="AK24" s="55">
        <v>11798</v>
      </c>
      <c r="AL24" s="86">
        <v>0.3</v>
      </c>
      <c r="AM24" s="91"/>
    </row>
    <row r="25" spans="1:39" s="3" customFormat="1" ht="47.25" x14ac:dyDescent="0.25">
      <c r="A25" s="54" t="s">
        <v>130</v>
      </c>
      <c r="B25" s="55">
        <v>1839970</v>
      </c>
      <c r="C25" s="73">
        <v>100</v>
      </c>
      <c r="D25" s="55">
        <v>1097415</v>
      </c>
      <c r="E25" s="56">
        <v>59.6</v>
      </c>
      <c r="F25" s="55">
        <v>286213</v>
      </c>
      <c r="G25" s="56">
        <v>15.6</v>
      </c>
      <c r="H25" s="55">
        <v>350941</v>
      </c>
      <c r="I25" s="56">
        <v>19.100000000000001</v>
      </c>
      <c r="J25" s="55">
        <v>37702</v>
      </c>
      <c r="K25" s="56">
        <v>2</v>
      </c>
      <c r="L25" s="55">
        <v>67699</v>
      </c>
      <c r="M25" s="56">
        <v>3.7</v>
      </c>
      <c r="N25" s="55">
        <v>2026492</v>
      </c>
      <c r="O25" s="85">
        <v>100</v>
      </c>
      <c r="P25" s="55">
        <v>1196234</v>
      </c>
      <c r="Q25" s="86">
        <v>59</v>
      </c>
      <c r="R25" s="55">
        <v>324048</v>
      </c>
      <c r="S25" s="86">
        <v>16</v>
      </c>
      <c r="T25" s="55">
        <v>399094</v>
      </c>
      <c r="U25" s="86">
        <v>19.7</v>
      </c>
      <c r="V25" s="55">
        <v>40517</v>
      </c>
      <c r="W25" s="86">
        <v>2</v>
      </c>
      <c r="X25" s="55">
        <v>66598</v>
      </c>
      <c r="Y25" s="86">
        <v>3.3</v>
      </c>
      <c r="AA25" s="55">
        <v>2212525</v>
      </c>
      <c r="AB25" s="85">
        <v>100</v>
      </c>
      <c r="AC25" s="55">
        <v>1343568</v>
      </c>
      <c r="AD25" s="86">
        <v>60.7</v>
      </c>
      <c r="AE25" s="55">
        <v>358147</v>
      </c>
      <c r="AF25" s="86">
        <v>16.2</v>
      </c>
      <c r="AG25" s="55">
        <v>416659</v>
      </c>
      <c r="AH25" s="86">
        <v>18.8</v>
      </c>
      <c r="AI25" s="55">
        <v>42803</v>
      </c>
      <c r="AJ25" s="86">
        <v>2</v>
      </c>
      <c r="AK25" s="55">
        <v>51348</v>
      </c>
      <c r="AL25" s="86">
        <v>2.2999999999999998</v>
      </c>
      <c r="AM25" s="91"/>
    </row>
    <row r="26" spans="1:39" s="3" customFormat="1" ht="18.75" customHeight="1" x14ac:dyDescent="0.25">
      <c r="A26" s="54" t="s">
        <v>131</v>
      </c>
      <c r="B26" s="55">
        <v>88228</v>
      </c>
      <c r="C26" s="73">
        <v>100</v>
      </c>
      <c r="D26" s="55">
        <v>41405</v>
      </c>
      <c r="E26" s="56">
        <v>46.9</v>
      </c>
      <c r="F26" s="55">
        <v>15358</v>
      </c>
      <c r="G26" s="56">
        <v>17.399999999999999</v>
      </c>
      <c r="H26" s="55">
        <v>17829</v>
      </c>
      <c r="I26" s="56">
        <v>20.2</v>
      </c>
      <c r="J26" s="55">
        <v>8363</v>
      </c>
      <c r="K26" s="56">
        <v>9.5</v>
      </c>
      <c r="L26" s="55">
        <v>5273</v>
      </c>
      <c r="M26" s="56">
        <v>6</v>
      </c>
      <c r="N26" s="55">
        <v>97747</v>
      </c>
      <c r="O26" s="85">
        <v>100</v>
      </c>
      <c r="P26" s="55">
        <v>44596</v>
      </c>
      <c r="Q26" s="86">
        <v>45.6</v>
      </c>
      <c r="R26" s="55">
        <v>17468</v>
      </c>
      <c r="S26" s="86">
        <v>17.899999999999999</v>
      </c>
      <c r="T26" s="55">
        <v>20036</v>
      </c>
      <c r="U26" s="86">
        <v>20.5</v>
      </c>
      <c r="V26" s="55">
        <v>8968</v>
      </c>
      <c r="W26" s="86">
        <v>9.1999999999999993</v>
      </c>
      <c r="X26" s="55">
        <v>6678</v>
      </c>
      <c r="Y26" s="86">
        <v>6.8</v>
      </c>
      <c r="AA26" s="55">
        <v>102046</v>
      </c>
      <c r="AB26" s="85">
        <v>100</v>
      </c>
      <c r="AC26" s="55">
        <v>49096</v>
      </c>
      <c r="AD26" s="86">
        <v>48.1</v>
      </c>
      <c r="AE26" s="55">
        <v>19363</v>
      </c>
      <c r="AF26" s="86">
        <v>19</v>
      </c>
      <c r="AG26" s="55">
        <v>17360</v>
      </c>
      <c r="AH26" s="86">
        <v>17</v>
      </c>
      <c r="AI26" s="55">
        <v>10268</v>
      </c>
      <c r="AJ26" s="86">
        <v>10.1</v>
      </c>
      <c r="AK26" s="55">
        <v>5959</v>
      </c>
      <c r="AL26" s="86">
        <v>5.8</v>
      </c>
      <c r="AM26" s="91"/>
    </row>
    <row r="27" spans="1:39" s="3" customFormat="1" x14ac:dyDescent="0.25">
      <c r="B27" s="47"/>
      <c r="C27" s="48"/>
      <c r="D27" s="47"/>
      <c r="E27" s="31"/>
      <c r="F27" s="47"/>
      <c r="G27" s="31"/>
      <c r="H27" s="49"/>
      <c r="I27" s="31"/>
      <c r="J27" s="47"/>
      <c r="K27" s="31"/>
      <c r="L27" s="47"/>
      <c r="M27" s="31"/>
      <c r="N27" s="91"/>
      <c r="P27" s="91"/>
      <c r="R27" s="91"/>
      <c r="T27" s="91"/>
      <c r="V27" s="91"/>
      <c r="X27" s="91"/>
      <c r="AA27" s="37"/>
    </row>
    <row r="28" spans="1:39" s="43" customFormat="1" x14ac:dyDescent="0.25">
      <c r="A28" s="138" t="s">
        <v>112</v>
      </c>
      <c r="B28" s="138"/>
      <c r="C28" s="138"/>
      <c r="D28" s="138"/>
      <c r="E28" s="138"/>
      <c r="F28" s="138"/>
      <c r="G28" s="138"/>
      <c r="H28" s="51"/>
      <c r="I28" s="21"/>
      <c r="J28" s="50"/>
      <c r="K28" s="21"/>
      <c r="L28" s="50"/>
      <c r="M28" s="21"/>
      <c r="N28" s="38"/>
      <c r="O28" s="40"/>
      <c r="P28" s="28"/>
      <c r="Q28" s="40"/>
      <c r="R28" s="28"/>
      <c r="S28" s="21"/>
      <c r="T28" s="28"/>
      <c r="V28" s="38"/>
      <c r="X28" s="38"/>
      <c r="AA28" s="39"/>
    </row>
    <row r="29" spans="1:39" ht="18.75" x14ac:dyDescent="0.25">
      <c r="A29" s="43" t="s">
        <v>142</v>
      </c>
      <c r="B29" s="2"/>
      <c r="D29" s="2"/>
      <c r="F29" s="2"/>
      <c r="H29" s="2"/>
    </row>
  </sheetData>
  <mergeCells count="26">
    <mergeCell ref="A28:G28"/>
    <mergeCell ref="A2:M2"/>
    <mergeCell ref="B4:C5"/>
    <mergeCell ref="D4:M4"/>
    <mergeCell ref="D5:E5"/>
    <mergeCell ref="F5:G5"/>
    <mergeCell ref="H5:I5"/>
    <mergeCell ref="J5:K5"/>
    <mergeCell ref="L5:M5"/>
    <mergeCell ref="B3:M3"/>
    <mergeCell ref="V5:W5"/>
    <mergeCell ref="AA3:AL3"/>
    <mergeCell ref="AA4:AB5"/>
    <mergeCell ref="AC4:AL4"/>
    <mergeCell ref="AC5:AD5"/>
    <mergeCell ref="AE5:AF5"/>
    <mergeCell ref="AG5:AH5"/>
    <mergeCell ref="AI5:AJ5"/>
    <mergeCell ref="AK5:AL5"/>
    <mergeCell ref="X5:Y5"/>
    <mergeCell ref="N3:Y3"/>
    <mergeCell ref="N4:O5"/>
    <mergeCell ref="P4:Y4"/>
    <mergeCell ref="P5:Q5"/>
    <mergeCell ref="R5:S5"/>
    <mergeCell ref="T5:U5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5"/>
  <sheetViews>
    <sheetView zoomScale="90" zoomScaleNormal="90" workbookViewId="0">
      <pane xSplit="1" ySplit="8" topLeftCell="B15" activePane="bottomRight" state="frozen"/>
      <selection pane="topRight" activeCell="B1" sqref="B1"/>
      <selection pane="bottomLeft" activeCell="A10" sqref="A10"/>
      <selection pane="bottomRight" activeCell="A3" sqref="A3:A6"/>
    </sheetView>
  </sheetViews>
  <sheetFormatPr defaultColWidth="9.140625" defaultRowHeight="15.75" x14ac:dyDescent="0.25"/>
  <cols>
    <col min="1" max="1" width="30.7109375" style="2" customWidth="1"/>
    <col min="2" max="2" width="14.7109375" style="28" customWidth="1"/>
    <col min="3" max="3" width="11.28515625" style="2" customWidth="1"/>
    <col min="4" max="4" width="12.85546875" style="28" customWidth="1"/>
    <col min="5" max="5" width="11.28515625" style="2" customWidth="1"/>
    <col min="6" max="6" width="13.42578125" style="28" customWidth="1"/>
    <col min="7" max="7" width="11.28515625" style="2" customWidth="1"/>
    <col min="8" max="8" width="12.5703125" style="28" customWidth="1"/>
    <col min="9" max="9" width="11.28515625" style="2" customWidth="1"/>
    <col min="10" max="10" width="13.42578125" style="28" customWidth="1"/>
    <col min="11" max="11" width="11.28515625" style="2" customWidth="1"/>
    <col min="12" max="12" width="11.28515625" style="28" customWidth="1"/>
    <col min="13" max="13" width="11.28515625" style="2" customWidth="1"/>
    <col min="14" max="14" width="14" style="96" customWidth="1"/>
    <col min="15" max="15" width="13.5703125" style="96" customWidth="1"/>
    <col min="16" max="16" width="12.85546875" style="96" customWidth="1"/>
    <col min="17" max="17" width="13" style="96" customWidth="1"/>
    <col min="18" max="18" width="12.42578125" style="96" customWidth="1"/>
    <col min="19" max="19" width="12.7109375" style="96" customWidth="1"/>
    <col min="20" max="20" width="13" style="96" customWidth="1"/>
    <col min="21" max="21" width="11.28515625" style="96" customWidth="1"/>
    <col min="22" max="22" width="12.7109375" style="96" customWidth="1"/>
    <col min="23" max="25" width="11.28515625" style="96" customWidth="1"/>
    <col min="26" max="26" width="13.7109375" style="2" customWidth="1"/>
    <col min="27" max="27" width="13.85546875" style="2" customWidth="1"/>
    <col min="28" max="28" width="12.7109375" style="2" bestFit="1" customWidth="1"/>
    <col min="29" max="29" width="9.140625" style="21"/>
    <col min="30" max="30" width="13.7109375" style="2" customWidth="1"/>
    <col min="31" max="31" width="9.140625" style="21"/>
    <col min="32" max="32" width="14.42578125" style="2" customWidth="1"/>
    <col min="33" max="33" width="9.140625" style="21"/>
    <col min="34" max="34" width="14" style="2" customWidth="1"/>
    <col min="35" max="35" width="9.140625" style="21"/>
    <col min="36" max="36" width="12.28515625" style="2" customWidth="1"/>
    <col min="37" max="37" width="9.140625" style="21"/>
    <col min="38" max="38" width="9.140625" style="2"/>
    <col min="39" max="39" width="12.7109375" style="2" bestFit="1" customWidth="1"/>
    <col min="40" max="16384" width="9.140625" style="2"/>
  </cols>
  <sheetData>
    <row r="1" spans="1:39" ht="33" customHeight="1" x14ac:dyDescent="0.25">
      <c r="A1" s="122" t="s">
        <v>5</v>
      </c>
      <c r="B1" s="122"/>
    </row>
    <row r="2" spans="1:39" s="13" customFormat="1" ht="30" customHeight="1" x14ac:dyDescent="0.25">
      <c r="A2" s="123" t="s">
        <v>135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T2" s="97"/>
      <c r="U2" s="97"/>
      <c r="V2" s="97"/>
      <c r="W2" s="97"/>
      <c r="X2" s="97"/>
      <c r="Y2" s="97"/>
      <c r="AC2" s="112"/>
      <c r="AE2" s="112"/>
      <c r="AG2" s="112"/>
      <c r="AI2" s="112"/>
      <c r="AK2" s="112"/>
    </row>
    <row r="3" spans="1:39" s="13" customFormat="1" ht="21.75" customHeight="1" x14ac:dyDescent="0.25">
      <c r="A3" s="132"/>
      <c r="B3" s="131">
        <v>2020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46">
        <v>2021</v>
      </c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4" t="s">
        <v>140</v>
      </c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</row>
    <row r="4" spans="1:39" s="15" customFormat="1" x14ac:dyDescent="0.25">
      <c r="A4" s="133"/>
      <c r="B4" s="124" t="s">
        <v>7</v>
      </c>
      <c r="C4" s="125"/>
      <c r="D4" s="128" t="s">
        <v>8</v>
      </c>
      <c r="E4" s="129"/>
      <c r="F4" s="129"/>
      <c r="G4" s="129"/>
      <c r="H4" s="129"/>
      <c r="I4" s="129"/>
      <c r="J4" s="129"/>
      <c r="K4" s="129"/>
      <c r="L4" s="129"/>
      <c r="M4" s="130"/>
      <c r="N4" s="124" t="s">
        <v>7</v>
      </c>
      <c r="O4" s="125"/>
      <c r="P4" s="128" t="s">
        <v>8</v>
      </c>
      <c r="Q4" s="129"/>
      <c r="R4" s="129"/>
      <c r="S4" s="129"/>
      <c r="T4" s="129"/>
      <c r="U4" s="129"/>
      <c r="V4" s="129"/>
      <c r="W4" s="129"/>
      <c r="X4" s="129"/>
      <c r="Y4" s="130"/>
      <c r="Z4" s="124" t="s">
        <v>7</v>
      </c>
      <c r="AA4" s="125"/>
      <c r="AB4" s="128" t="s">
        <v>8</v>
      </c>
      <c r="AC4" s="129"/>
      <c r="AD4" s="129"/>
      <c r="AE4" s="129"/>
      <c r="AF4" s="129"/>
      <c r="AG4" s="129"/>
      <c r="AH4" s="129"/>
      <c r="AI4" s="129"/>
      <c r="AJ4" s="129"/>
      <c r="AK4" s="130"/>
    </row>
    <row r="5" spans="1:39" s="15" customFormat="1" ht="28.5" customHeight="1" x14ac:dyDescent="0.25">
      <c r="A5" s="133"/>
      <c r="B5" s="126"/>
      <c r="C5" s="127"/>
      <c r="D5" s="120" t="s">
        <v>9</v>
      </c>
      <c r="E5" s="121"/>
      <c r="F5" s="120" t="s">
        <v>10</v>
      </c>
      <c r="G5" s="121"/>
      <c r="H5" s="120" t="s">
        <v>11</v>
      </c>
      <c r="I5" s="121"/>
      <c r="J5" s="120" t="s">
        <v>12</v>
      </c>
      <c r="K5" s="121"/>
      <c r="L5" s="120" t="s">
        <v>13</v>
      </c>
      <c r="M5" s="121"/>
      <c r="N5" s="126"/>
      <c r="O5" s="127"/>
      <c r="P5" s="120" t="s">
        <v>9</v>
      </c>
      <c r="Q5" s="121"/>
      <c r="R5" s="120" t="s">
        <v>10</v>
      </c>
      <c r="S5" s="121"/>
      <c r="T5" s="120" t="s">
        <v>11</v>
      </c>
      <c r="U5" s="121"/>
      <c r="V5" s="120" t="s">
        <v>12</v>
      </c>
      <c r="W5" s="121"/>
      <c r="X5" s="120" t="s">
        <v>13</v>
      </c>
      <c r="Y5" s="121"/>
      <c r="Z5" s="126"/>
      <c r="AA5" s="127"/>
      <c r="AB5" s="120" t="s">
        <v>9</v>
      </c>
      <c r="AC5" s="121"/>
      <c r="AD5" s="120" t="s">
        <v>10</v>
      </c>
      <c r="AE5" s="121"/>
      <c r="AF5" s="120" t="s">
        <v>11</v>
      </c>
      <c r="AG5" s="121"/>
      <c r="AH5" s="120" t="s">
        <v>12</v>
      </c>
      <c r="AI5" s="121"/>
      <c r="AJ5" s="120" t="s">
        <v>13</v>
      </c>
      <c r="AK5" s="121"/>
    </row>
    <row r="6" spans="1:39" s="15" customFormat="1" ht="31.5" x14ac:dyDescent="0.25">
      <c r="A6" s="147"/>
      <c r="B6" s="44" t="s">
        <v>14</v>
      </c>
      <c r="C6" s="18" t="s">
        <v>15</v>
      </c>
      <c r="D6" s="44" t="s">
        <v>14</v>
      </c>
      <c r="E6" s="19" t="s">
        <v>15</v>
      </c>
      <c r="F6" s="44" t="s">
        <v>14</v>
      </c>
      <c r="G6" s="19" t="s">
        <v>15</v>
      </c>
      <c r="H6" s="44" t="s">
        <v>14</v>
      </c>
      <c r="I6" s="19" t="s">
        <v>15</v>
      </c>
      <c r="J6" s="44" t="s">
        <v>14</v>
      </c>
      <c r="K6" s="19" t="s">
        <v>15</v>
      </c>
      <c r="L6" s="44" t="s">
        <v>14</v>
      </c>
      <c r="M6" s="19" t="s">
        <v>15</v>
      </c>
      <c r="N6" s="44" t="s">
        <v>14</v>
      </c>
      <c r="O6" s="18" t="s">
        <v>15</v>
      </c>
      <c r="P6" s="44" t="s">
        <v>14</v>
      </c>
      <c r="Q6" s="19" t="s">
        <v>15</v>
      </c>
      <c r="R6" s="44" t="s">
        <v>14</v>
      </c>
      <c r="S6" s="19" t="s">
        <v>15</v>
      </c>
      <c r="T6" s="44" t="s">
        <v>14</v>
      </c>
      <c r="U6" s="19" t="s">
        <v>15</v>
      </c>
      <c r="V6" s="44" t="s">
        <v>14</v>
      </c>
      <c r="W6" s="19" t="s">
        <v>15</v>
      </c>
      <c r="X6" s="44" t="s">
        <v>14</v>
      </c>
      <c r="Y6" s="19" t="s">
        <v>15</v>
      </c>
      <c r="Z6" s="44" t="s">
        <v>14</v>
      </c>
      <c r="AA6" s="18" t="s">
        <v>15</v>
      </c>
      <c r="AB6" s="44" t="s">
        <v>14</v>
      </c>
      <c r="AC6" s="19" t="s">
        <v>15</v>
      </c>
      <c r="AD6" s="44" t="s">
        <v>14</v>
      </c>
      <c r="AE6" s="19" t="s">
        <v>15</v>
      </c>
      <c r="AF6" s="44" t="s">
        <v>14</v>
      </c>
      <c r="AG6" s="19" t="s">
        <v>15</v>
      </c>
      <c r="AH6" s="44" t="s">
        <v>14</v>
      </c>
      <c r="AI6" s="19" t="s">
        <v>15</v>
      </c>
      <c r="AJ6" s="44" t="s">
        <v>14</v>
      </c>
      <c r="AK6" s="19" t="s">
        <v>15</v>
      </c>
    </row>
    <row r="7" spans="1:39" s="20" customFormat="1" x14ac:dyDescent="0.25">
      <c r="A7" s="52" t="s">
        <v>16</v>
      </c>
      <c r="B7" s="61">
        <v>143773795</v>
      </c>
      <c r="C7" s="53">
        <v>100</v>
      </c>
      <c r="D7" s="99">
        <v>20596579</v>
      </c>
      <c r="E7" s="64">
        <v>14.3</v>
      </c>
      <c r="F7" s="61">
        <v>68590560</v>
      </c>
      <c r="G7" s="64">
        <v>47.7</v>
      </c>
      <c r="H7" s="61">
        <v>40879598</v>
      </c>
      <c r="I7" s="64">
        <v>28.4</v>
      </c>
      <c r="J7" s="61">
        <v>10003687</v>
      </c>
      <c r="K7" s="64">
        <v>7</v>
      </c>
      <c r="L7" s="99">
        <v>3703371</v>
      </c>
      <c r="M7" s="64">
        <v>2.6000000000000014</v>
      </c>
      <c r="N7" s="80">
        <v>161771010</v>
      </c>
      <c r="O7" s="53">
        <v>100</v>
      </c>
      <c r="P7" s="80">
        <v>22896924</v>
      </c>
      <c r="Q7" s="93">
        <v>14.153910182433577</v>
      </c>
      <c r="R7" s="80">
        <v>77563045</v>
      </c>
      <c r="S7" s="93">
        <v>47.94619573172276</v>
      </c>
      <c r="T7" s="80">
        <v>45484830</v>
      </c>
      <c r="U7" s="93">
        <v>28.116799426836241</v>
      </c>
      <c r="V7" s="80">
        <v>11627095</v>
      </c>
      <c r="W7" s="93">
        <v>7.1873788936284173</v>
      </c>
      <c r="X7" s="80">
        <v>4199116</v>
      </c>
      <c r="Y7" s="93">
        <v>2.595715827194788</v>
      </c>
      <c r="Z7" s="99">
        <v>171582084</v>
      </c>
      <c r="AA7" s="53">
        <v>100</v>
      </c>
      <c r="AB7" s="99">
        <v>24860111</v>
      </c>
      <c r="AC7" s="93">
        <v>14.5</v>
      </c>
      <c r="AD7" s="99">
        <v>81983302</v>
      </c>
      <c r="AE7" s="93">
        <v>47.8</v>
      </c>
      <c r="AF7" s="99">
        <v>47886467</v>
      </c>
      <c r="AG7" s="93">
        <v>27.9</v>
      </c>
      <c r="AH7" s="99">
        <v>12372999</v>
      </c>
      <c r="AI7" s="93">
        <v>7.2</v>
      </c>
      <c r="AJ7" s="99">
        <v>4479205</v>
      </c>
      <c r="AK7" s="93">
        <v>2.6</v>
      </c>
      <c r="AM7" s="113"/>
    </row>
    <row r="8" spans="1:39" s="1" customFormat="1" ht="31.5" x14ac:dyDescent="0.25">
      <c r="A8" s="60" t="s">
        <v>17</v>
      </c>
      <c r="B8" s="61">
        <v>34167152</v>
      </c>
      <c r="C8" s="62">
        <v>100</v>
      </c>
      <c r="D8" s="61">
        <v>7718353</v>
      </c>
      <c r="E8" s="64">
        <v>22.6</v>
      </c>
      <c r="F8" s="61">
        <v>10132611</v>
      </c>
      <c r="G8" s="64">
        <v>29.7</v>
      </c>
      <c r="H8" s="61">
        <v>10536104</v>
      </c>
      <c r="I8" s="64">
        <v>30.8</v>
      </c>
      <c r="J8" s="61">
        <v>3442531</v>
      </c>
      <c r="K8" s="64">
        <v>10.1</v>
      </c>
      <c r="L8" s="61">
        <v>2337553</v>
      </c>
      <c r="M8" s="64">
        <v>6.8000000000000025</v>
      </c>
      <c r="N8" s="79">
        <v>38860628</v>
      </c>
      <c r="O8" s="98">
        <v>100</v>
      </c>
      <c r="P8" s="99">
        <v>8761905</v>
      </c>
      <c r="Q8" s="100">
        <v>22.546998526495759</v>
      </c>
      <c r="R8" s="99">
        <v>11254444</v>
      </c>
      <c r="S8" s="100">
        <v>28.961044914047829</v>
      </c>
      <c r="T8" s="99">
        <v>11758858</v>
      </c>
      <c r="U8" s="100">
        <v>30.259051732923751</v>
      </c>
      <c r="V8" s="99">
        <v>4399253</v>
      </c>
      <c r="W8" s="100">
        <v>11.320591657243913</v>
      </c>
      <c r="X8" s="99">
        <v>2686168</v>
      </c>
      <c r="Y8" s="100">
        <v>6.9123131692887547</v>
      </c>
      <c r="Z8" s="99">
        <v>41439897</v>
      </c>
      <c r="AA8" s="53">
        <v>100</v>
      </c>
      <c r="AB8" s="99">
        <v>9639968</v>
      </c>
      <c r="AC8" s="64">
        <v>23.3</v>
      </c>
      <c r="AD8" s="99">
        <v>12071493</v>
      </c>
      <c r="AE8" s="64">
        <v>29.1</v>
      </c>
      <c r="AF8" s="99">
        <v>12450504</v>
      </c>
      <c r="AG8" s="64">
        <v>30</v>
      </c>
      <c r="AH8" s="99">
        <v>4519756</v>
      </c>
      <c r="AI8" s="64">
        <v>10.9</v>
      </c>
      <c r="AJ8" s="99">
        <v>2758176</v>
      </c>
      <c r="AK8" s="64">
        <v>6.7</v>
      </c>
      <c r="AM8" s="113"/>
    </row>
    <row r="9" spans="1:39" x14ac:dyDescent="0.25">
      <c r="A9" s="65" t="s">
        <v>18</v>
      </c>
      <c r="B9" s="55">
        <v>891180</v>
      </c>
      <c r="C9" s="66">
        <v>100</v>
      </c>
      <c r="D9" s="55">
        <v>208577</v>
      </c>
      <c r="E9" s="56">
        <v>23.4</v>
      </c>
      <c r="F9" s="55">
        <v>227963</v>
      </c>
      <c r="G9" s="56">
        <v>25.6</v>
      </c>
      <c r="H9" s="55">
        <v>388947</v>
      </c>
      <c r="I9" s="56">
        <v>43.6</v>
      </c>
      <c r="J9" s="55">
        <v>53377</v>
      </c>
      <c r="K9" s="56">
        <v>6</v>
      </c>
      <c r="L9" s="55">
        <v>12316</v>
      </c>
      <c r="M9" s="56">
        <v>1.3999999999999915</v>
      </c>
      <c r="N9" s="101">
        <v>956749</v>
      </c>
      <c r="O9" s="102">
        <v>100</v>
      </c>
      <c r="P9" s="103">
        <v>223301</v>
      </c>
      <c r="Q9" s="104">
        <v>23.339564851478318</v>
      </c>
      <c r="R9" s="103">
        <v>247932</v>
      </c>
      <c r="S9" s="104">
        <v>25.914001286857623</v>
      </c>
      <c r="T9" s="103">
        <v>417902</v>
      </c>
      <c r="U9" s="104">
        <v>43.67938849596112</v>
      </c>
      <c r="V9" s="103">
        <v>54479</v>
      </c>
      <c r="W9" s="104">
        <v>5.6942195509544202</v>
      </c>
      <c r="X9" s="103">
        <v>13134</v>
      </c>
      <c r="Y9" s="104">
        <v>1.3728258147485257</v>
      </c>
      <c r="Z9" s="103">
        <v>1039810</v>
      </c>
      <c r="AA9" s="111">
        <v>100</v>
      </c>
      <c r="AB9" s="103">
        <v>241503</v>
      </c>
      <c r="AC9" s="104">
        <v>23.2</v>
      </c>
      <c r="AD9" s="103">
        <v>269170</v>
      </c>
      <c r="AE9" s="104">
        <v>25.9</v>
      </c>
      <c r="AF9" s="103">
        <v>446528</v>
      </c>
      <c r="AG9" s="104">
        <v>42.9</v>
      </c>
      <c r="AH9" s="103">
        <v>68176</v>
      </c>
      <c r="AI9" s="104">
        <v>6.6</v>
      </c>
      <c r="AJ9" s="103">
        <v>14433</v>
      </c>
      <c r="AK9" s="104">
        <v>1.4</v>
      </c>
      <c r="AM9" s="113"/>
    </row>
    <row r="10" spans="1:39" x14ac:dyDescent="0.25">
      <c r="A10" s="65" t="s">
        <v>19</v>
      </c>
      <c r="B10" s="55">
        <v>465883</v>
      </c>
      <c r="C10" s="66">
        <v>100</v>
      </c>
      <c r="D10" s="55">
        <v>85301</v>
      </c>
      <c r="E10" s="56">
        <v>18.3</v>
      </c>
      <c r="F10" s="55">
        <v>143310</v>
      </c>
      <c r="G10" s="56">
        <v>30.8</v>
      </c>
      <c r="H10" s="55">
        <v>168551</v>
      </c>
      <c r="I10" s="56">
        <v>36.200000000000003</v>
      </c>
      <c r="J10" s="55">
        <v>45775</v>
      </c>
      <c r="K10" s="56">
        <v>9.8000000000000007</v>
      </c>
      <c r="L10" s="55">
        <v>22946</v>
      </c>
      <c r="M10" s="56">
        <v>4.9000000000000021</v>
      </c>
      <c r="N10" s="101">
        <v>531595</v>
      </c>
      <c r="O10" s="102">
        <v>100</v>
      </c>
      <c r="P10" s="103">
        <v>96259</v>
      </c>
      <c r="Q10" s="104">
        <v>18.107575087209216</v>
      </c>
      <c r="R10" s="103">
        <v>169078</v>
      </c>
      <c r="S10" s="104">
        <v>31.805780037141044</v>
      </c>
      <c r="T10" s="103">
        <v>190681</v>
      </c>
      <c r="U10" s="104">
        <v>35.869567671039917</v>
      </c>
      <c r="V10" s="103">
        <v>47897</v>
      </c>
      <c r="W10" s="104">
        <v>9.0099948231285776</v>
      </c>
      <c r="X10" s="103">
        <v>27681</v>
      </c>
      <c r="Y10" s="104">
        <v>5.2070823814812472</v>
      </c>
      <c r="Z10" s="103">
        <v>579426</v>
      </c>
      <c r="AA10" s="111">
        <v>100</v>
      </c>
      <c r="AB10" s="103">
        <v>116488</v>
      </c>
      <c r="AC10" s="104">
        <v>20.100000000000001</v>
      </c>
      <c r="AD10" s="103">
        <v>178994</v>
      </c>
      <c r="AE10" s="104">
        <v>30.9</v>
      </c>
      <c r="AF10" s="103">
        <v>198544</v>
      </c>
      <c r="AG10" s="104">
        <v>34.299999999999997</v>
      </c>
      <c r="AH10" s="103">
        <v>51662</v>
      </c>
      <c r="AI10" s="104">
        <v>8.9</v>
      </c>
      <c r="AJ10" s="103">
        <v>33738</v>
      </c>
      <c r="AK10" s="104">
        <v>5.8</v>
      </c>
      <c r="AM10" s="113"/>
    </row>
    <row r="11" spans="1:39" x14ac:dyDescent="0.25">
      <c r="A11" s="65" t="s">
        <v>20</v>
      </c>
      <c r="B11" s="55">
        <v>590060</v>
      </c>
      <c r="C11" s="66">
        <v>100</v>
      </c>
      <c r="D11" s="55">
        <v>115679</v>
      </c>
      <c r="E11" s="56">
        <v>19.600000000000001</v>
      </c>
      <c r="F11" s="55">
        <v>187295</v>
      </c>
      <c r="G11" s="56">
        <v>31.7</v>
      </c>
      <c r="H11" s="55">
        <v>252836</v>
      </c>
      <c r="I11" s="56">
        <v>42.8</v>
      </c>
      <c r="J11" s="55">
        <v>22865</v>
      </c>
      <c r="K11" s="56">
        <v>3.9</v>
      </c>
      <c r="L11" s="55">
        <v>11385</v>
      </c>
      <c r="M11" s="56">
        <v>2.0000000000000058</v>
      </c>
      <c r="N11" s="101">
        <v>647048</v>
      </c>
      <c r="O11" s="102">
        <v>100</v>
      </c>
      <c r="P11" s="103">
        <v>126583</v>
      </c>
      <c r="Q11" s="104">
        <v>19.563108484139907</v>
      </c>
      <c r="R11" s="103">
        <v>201420</v>
      </c>
      <c r="S11" s="104">
        <v>31.129026649470632</v>
      </c>
      <c r="T11" s="103">
        <v>282067</v>
      </c>
      <c r="U11" s="104">
        <v>43.592806412502306</v>
      </c>
      <c r="V11" s="103">
        <v>27078</v>
      </c>
      <c r="W11" s="104">
        <v>4.1849258594989402</v>
      </c>
      <c r="X11" s="103">
        <v>9901</v>
      </c>
      <c r="Y11" s="104">
        <v>1.5301325943882105</v>
      </c>
      <c r="Z11" s="103">
        <v>671650</v>
      </c>
      <c r="AA11" s="111">
        <v>100</v>
      </c>
      <c r="AB11" s="103">
        <v>133242</v>
      </c>
      <c r="AC11" s="104">
        <v>19.8</v>
      </c>
      <c r="AD11" s="103">
        <v>209874</v>
      </c>
      <c r="AE11" s="104">
        <v>31.3</v>
      </c>
      <c r="AF11" s="103">
        <v>285570</v>
      </c>
      <c r="AG11" s="104">
        <v>42.5</v>
      </c>
      <c r="AH11" s="103">
        <v>30328</v>
      </c>
      <c r="AI11" s="104">
        <v>4.5</v>
      </c>
      <c r="AJ11" s="103">
        <v>12636</v>
      </c>
      <c r="AK11" s="104">
        <v>1.9</v>
      </c>
      <c r="AM11" s="113"/>
    </row>
    <row r="12" spans="1:39" x14ac:dyDescent="0.25">
      <c r="A12" s="65" t="s">
        <v>21</v>
      </c>
      <c r="B12" s="55">
        <v>1466282</v>
      </c>
      <c r="C12" s="66">
        <v>100</v>
      </c>
      <c r="D12" s="55">
        <v>341230</v>
      </c>
      <c r="E12" s="56">
        <v>23.3</v>
      </c>
      <c r="F12" s="55">
        <v>392760</v>
      </c>
      <c r="G12" s="56">
        <v>26.8</v>
      </c>
      <c r="H12" s="55">
        <v>542181</v>
      </c>
      <c r="I12" s="56">
        <v>37</v>
      </c>
      <c r="J12" s="55">
        <v>156806</v>
      </c>
      <c r="K12" s="56">
        <v>10.7</v>
      </c>
      <c r="L12" s="55">
        <v>33305</v>
      </c>
      <c r="M12" s="56">
        <v>2.2000000000000064</v>
      </c>
      <c r="N12" s="101">
        <v>1553393</v>
      </c>
      <c r="O12" s="102">
        <v>100</v>
      </c>
      <c r="P12" s="103">
        <v>351265</v>
      </c>
      <c r="Q12" s="104">
        <v>22.612785828289589</v>
      </c>
      <c r="R12" s="103">
        <v>411352</v>
      </c>
      <c r="S12" s="104">
        <v>26.480866114203018</v>
      </c>
      <c r="T12" s="103">
        <v>592352</v>
      </c>
      <c r="U12" s="104">
        <v>38.132776805461951</v>
      </c>
      <c r="V12" s="103">
        <v>159781</v>
      </c>
      <c r="W12" s="104">
        <v>10.285920507060252</v>
      </c>
      <c r="X12" s="103">
        <v>38643</v>
      </c>
      <c r="Y12" s="104">
        <v>2.4876507449851881</v>
      </c>
      <c r="Z12" s="103">
        <v>1521225</v>
      </c>
      <c r="AA12" s="111">
        <v>100</v>
      </c>
      <c r="AB12" s="103">
        <v>366601</v>
      </c>
      <c r="AC12" s="104">
        <v>24.1</v>
      </c>
      <c r="AD12" s="103">
        <v>412404</v>
      </c>
      <c r="AE12" s="104">
        <v>27.1</v>
      </c>
      <c r="AF12" s="103">
        <v>604182</v>
      </c>
      <c r="AG12" s="104">
        <v>39.700000000000003</v>
      </c>
      <c r="AH12" s="103">
        <v>98553</v>
      </c>
      <c r="AI12" s="104">
        <v>6.5</v>
      </c>
      <c r="AJ12" s="103">
        <v>39485</v>
      </c>
      <c r="AK12" s="104">
        <v>2.6</v>
      </c>
      <c r="AM12" s="113"/>
    </row>
    <row r="13" spans="1:39" x14ac:dyDescent="0.25">
      <c r="A13" s="65" t="s">
        <v>22</v>
      </c>
      <c r="B13" s="55">
        <v>236175</v>
      </c>
      <c r="C13" s="66">
        <v>100</v>
      </c>
      <c r="D13" s="55">
        <v>34759</v>
      </c>
      <c r="E13" s="56">
        <v>14.7</v>
      </c>
      <c r="F13" s="55">
        <v>98067</v>
      </c>
      <c r="G13" s="56">
        <v>41.5</v>
      </c>
      <c r="H13" s="55">
        <v>83664</v>
      </c>
      <c r="I13" s="56">
        <v>35.4</v>
      </c>
      <c r="J13" s="55">
        <v>18275</v>
      </c>
      <c r="K13" s="56">
        <v>7.7</v>
      </c>
      <c r="L13" s="55">
        <v>1410</v>
      </c>
      <c r="M13" s="56">
        <v>0.6999999999999984</v>
      </c>
      <c r="N13" s="101">
        <v>255615</v>
      </c>
      <c r="O13" s="102">
        <v>100</v>
      </c>
      <c r="P13" s="103">
        <v>36193</v>
      </c>
      <c r="Q13" s="104">
        <v>14.159229371996704</v>
      </c>
      <c r="R13" s="103">
        <v>109716</v>
      </c>
      <c r="S13" s="104">
        <v>42.922419624208139</v>
      </c>
      <c r="T13" s="103">
        <v>88628</v>
      </c>
      <c r="U13" s="104">
        <v>34.672587552603545</v>
      </c>
      <c r="V13" s="103">
        <v>19592</v>
      </c>
      <c r="W13" s="104">
        <v>7.6645375523883787</v>
      </c>
      <c r="X13" s="103">
        <v>1486</v>
      </c>
      <c r="Y13" s="104">
        <v>0.58118677745311398</v>
      </c>
      <c r="Z13" s="103">
        <v>268625</v>
      </c>
      <c r="AA13" s="111">
        <v>100</v>
      </c>
      <c r="AB13" s="103">
        <v>41853</v>
      </c>
      <c r="AC13" s="104">
        <v>15.6</v>
      </c>
      <c r="AD13" s="103">
        <v>110818</v>
      </c>
      <c r="AE13" s="104">
        <v>41.3</v>
      </c>
      <c r="AF13" s="103">
        <v>93585</v>
      </c>
      <c r="AG13" s="104">
        <v>34.799999999999997</v>
      </c>
      <c r="AH13" s="103">
        <v>20522</v>
      </c>
      <c r="AI13" s="104">
        <v>7.6</v>
      </c>
      <c r="AJ13" s="103">
        <v>1847</v>
      </c>
      <c r="AK13" s="104">
        <v>0.7</v>
      </c>
      <c r="AM13" s="113"/>
    </row>
    <row r="14" spans="1:39" x14ac:dyDescent="0.25">
      <c r="A14" s="65" t="s">
        <v>23</v>
      </c>
      <c r="B14" s="55">
        <v>812402</v>
      </c>
      <c r="C14" s="66">
        <v>100</v>
      </c>
      <c r="D14" s="55">
        <v>228452</v>
      </c>
      <c r="E14" s="56">
        <v>28.1</v>
      </c>
      <c r="F14" s="55">
        <v>184865</v>
      </c>
      <c r="G14" s="56">
        <v>22.8</v>
      </c>
      <c r="H14" s="55">
        <v>364245</v>
      </c>
      <c r="I14" s="56">
        <v>44.8</v>
      </c>
      <c r="J14" s="55">
        <v>18952</v>
      </c>
      <c r="K14" s="56">
        <v>2.2999999999999998</v>
      </c>
      <c r="L14" s="55">
        <v>15888</v>
      </c>
      <c r="M14" s="56">
        <v>2.0000000000000115</v>
      </c>
      <c r="N14" s="101">
        <v>891575</v>
      </c>
      <c r="O14" s="102">
        <v>100</v>
      </c>
      <c r="P14" s="103">
        <v>237400</v>
      </c>
      <c r="Q14" s="104">
        <v>26.627050626929943</v>
      </c>
      <c r="R14" s="103">
        <v>208038</v>
      </c>
      <c r="S14" s="104">
        <v>23.333709820677992</v>
      </c>
      <c r="T14" s="103">
        <v>403023</v>
      </c>
      <c r="U14" s="104">
        <v>45.203515711355266</v>
      </c>
      <c r="V14" s="103">
        <v>23005</v>
      </c>
      <c r="W14" s="104">
        <v>2.5802543342124147</v>
      </c>
      <c r="X14" s="103">
        <v>20109</v>
      </c>
      <c r="Y14" s="104">
        <v>2.2554582907167977</v>
      </c>
      <c r="Z14" s="103">
        <v>945555</v>
      </c>
      <c r="AA14" s="111">
        <v>100</v>
      </c>
      <c r="AB14" s="103">
        <v>253501</v>
      </c>
      <c r="AC14" s="104">
        <v>26.8</v>
      </c>
      <c r="AD14" s="103">
        <v>225157</v>
      </c>
      <c r="AE14" s="104">
        <v>23.8</v>
      </c>
      <c r="AF14" s="103">
        <v>425105</v>
      </c>
      <c r="AG14" s="104">
        <v>45</v>
      </c>
      <c r="AH14" s="103">
        <v>21693</v>
      </c>
      <c r="AI14" s="104">
        <v>2.2999999999999998</v>
      </c>
      <c r="AJ14" s="103">
        <v>20099</v>
      </c>
      <c r="AK14" s="104">
        <v>2.1</v>
      </c>
      <c r="AM14" s="113"/>
    </row>
    <row r="15" spans="1:39" x14ac:dyDescent="0.25">
      <c r="A15" s="65" t="s">
        <v>24</v>
      </c>
      <c r="B15" s="55">
        <v>218525</v>
      </c>
      <c r="C15" s="66">
        <v>100</v>
      </c>
      <c r="D15" s="55">
        <v>33202</v>
      </c>
      <c r="E15" s="56">
        <v>15.2</v>
      </c>
      <c r="F15" s="55">
        <v>76816</v>
      </c>
      <c r="G15" s="56">
        <v>35.200000000000003</v>
      </c>
      <c r="H15" s="55">
        <v>94371</v>
      </c>
      <c r="I15" s="56">
        <v>43.2</v>
      </c>
      <c r="J15" s="55">
        <v>13349</v>
      </c>
      <c r="K15" s="56">
        <v>6.1</v>
      </c>
      <c r="L15" s="55">
        <v>787</v>
      </c>
      <c r="M15" s="56">
        <v>0.29999999999999183</v>
      </c>
      <c r="N15" s="101">
        <v>233783</v>
      </c>
      <c r="O15" s="102">
        <v>100</v>
      </c>
      <c r="P15" s="103">
        <v>34791</v>
      </c>
      <c r="Q15" s="104">
        <v>14.88164466837452</v>
      </c>
      <c r="R15" s="103">
        <v>80365</v>
      </c>
      <c r="S15" s="104">
        <v>34.375979806940876</v>
      </c>
      <c r="T15" s="103">
        <v>101548</v>
      </c>
      <c r="U15" s="104">
        <v>43.436635550956808</v>
      </c>
      <c r="V15" s="103">
        <v>16217</v>
      </c>
      <c r="W15" s="104">
        <v>6.9368513490912314</v>
      </c>
      <c r="X15" s="103">
        <v>862</v>
      </c>
      <c r="Y15" s="104">
        <v>0.36888862463657585</v>
      </c>
      <c r="Z15" s="103">
        <v>252444</v>
      </c>
      <c r="AA15" s="111">
        <v>100</v>
      </c>
      <c r="AB15" s="103">
        <v>38988</v>
      </c>
      <c r="AC15" s="104">
        <v>15.4</v>
      </c>
      <c r="AD15" s="103">
        <v>87426</v>
      </c>
      <c r="AE15" s="104">
        <v>34.6</v>
      </c>
      <c r="AF15" s="103">
        <v>107993</v>
      </c>
      <c r="AG15" s="104">
        <v>42.8</v>
      </c>
      <c r="AH15" s="103">
        <v>17150</v>
      </c>
      <c r="AI15" s="104">
        <v>6.8</v>
      </c>
      <c r="AJ15" s="103">
        <v>887</v>
      </c>
      <c r="AK15" s="104">
        <v>0.4</v>
      </c>
      <c r="AM15" s="113"/>
    </row>
    <row r="16" spans="1:39" x14ac:dyDescent="0.25">
      <c r="A16" s="65" t="s">
        <v>25</v>
      </c>
      <c r="B16" s="55">
        <v>634925</v>
      </c>
      <c r="C16" s="66">
        <v>100</v>
      </c>
      <c r="D16" s="55">
        <v>158128</v>
      </c>
      <c r="E16" s="56">
        <v>24.9</v>
      </c>
      <c r="F16" s="55">
        <v>178241</v>
      </c>
      <c r="G16" s="56">
        <v>28.1</v>
      </c>
      <c r="H16" s="55">
        <v>265433</v>
      </c>
      <c r="I16" s="56">
        <v>41.8</v>
      </c>
      <c r="J16" s="55">
        <v>22615</v>
      </c>
      <c r="K16" s="56">
        <v>3.6</v>
      </c>
      <c r="L16" s="55">
        <v>10508</v>
      </c>
      <c r="M16" s="56">
        <v>1.5999999999999956</v>
      </c>
      <c r="N16" s="101">
        <v>728150</v>
      </c>
      <c r="O16" s="102">
        <v>100</v>
      </c>
      <c r="P16" s="103">
        <v>170729</v>
      </c>
      <c r="Q16" s="104">
        <v>23.446982077868572</v>
      </c>
      <c r="R16" s="103">
        <v>209249</v>
      </c>
      <c r="S16" s="104">
        <v>28.737114605507109</v>
      </c>
      <c r="T16" s="103">
        <v>311220</v>
      </c>
      <c r="U16" s="104">
        <v>42.741262102588749</v>
      </c>
      <c r="V16" s="103">
        <v>25085</v>
      </c>
      <c r="W16" s="104">
        <v>3.444976996497974</v>
      </c>
      <c r="X16" s="103">
        <v>11867</v>
      </c>
      <c r="Y16" s="104">
        <v>1.6296779509716406</v>
      </c>
      <c r="Z16" s="103">
        <v>836436</v>
      </c>
      <c r="AA16" s="111">
        <v>100</v>
      </c>
      <c r="AB16" s="103">
        <v>204918</v>
      </c>
      <c r="AC16" s="104">
        <v>24.5</v>
      </c>
      <c r="AD16" s="103">
        <v>221245</v>
      </c>
      <c r="AE16" s="104">
        <v>26.5</v>
      </c>
      <c r="AF16" s="103">
        <v>360875</v>
      </c>
      <c r="AG16" s="104">
        <v>43.1</v>
      </c>
      <c r="AH16" s="103">
        <v>34433</v>
      </c>
      <c r="AI16" s="104">
        <v>4.0999999999999996</v>
      </c>
      <c r="AJ16" s="103">
        <v>14965</v>
      </c>
      <c r="AK16" s="104">
        <v>1.8</v>
      </c>
      <c r="AM16" s="113"/>
    </row>
    <row r="17" spans="1:39" x14ac:dyDescent="0.25">
      <c r="A17" s="65" t="s">
        <v>26</v>
      </c>
      <c r="B17" s="55">
        <v>989217</v>
      </c>
      <c r="C17" s="66">
        <v>100</v>
      </c>
      <c r="D17" s="55">
        <v>178396</v>
      </c>
      <c r="E17" s="56">
        <v>18</v>
      </c>
      <c r="F17" s="55">
        <v>320559</v>
      </c>
      <c r="G17" s="56">
        <v>32.4</v>
      </c>
      <c r="H17" s="55">
        <v>445204</v>
      </c>
      <c r="I17" s="56">
        <v>45</v>
      </c>
      <c r="J17" s="55">
        <v>33187</v>
      </c>
      <c r="K17" s="56">
        <v>3.4</v>
      </c>
      <c r="L17" s="55">
        <v>11871</v>
      </c>
      <c r="M17" s="56">
        <v>1.2000000000000015</v>
      </c>
      <c r="N17" s="101">
        <v>1124230</v>
      </c>
      <c r="O17" s="102">
        <v>100</v>
      </c>
      <c r="P17" s="103">
        <v>193760</v>
      </c>
      <c r="Q17" s="104">
        <v>17.234861439842252</v>
      </c>
      <c r="R17" s="103">
        <v>359768</v>
      </c>
      <c r="S17" s="104">
        <v>32.001304715111253</v>
      </c>
      <c r="T17" s="103">
        <v>509243</v>
      </c>
      <c r="U17" s="104">
        <v>45.297025938017491</v>
      </c>
      <c r="V17" s="103">
        <v>48003</v>
      </c>
      <c r="W17" s="104">
        <v>4.269873222572496</v>
      </c>
      <c r="X17" s="103">
        <v>13456</v>
      </c>
      <c r="Y17" s="104">
        <v>1.1969346844565003</v>
      </c>
      <c r="Z17" s="103">
        <v>1168566</v>
      </c>
      <c r="AA17" s="111">
        <v>100</v>
      </c>
      <c r="AB17" s="103">
        <v>206181</v>
      </c>
      <c r="AC17" s="104">
        <v>17.600000000000001</v>
      </c>
      <c r="AD17" s="103">
        <v>373115</v>
      </c>
      <c r="AE17" s="104">
        <v>32</v>
      </c>
      <c r="AF17" s="103">
        <v>520489</v>
      </c>
      <c r="AG17" s="104">
        <v>44.5</v>
      </c>
      <c r="AH17" s="103">
        <v>52390</v>
      </c>
      <c r="AI17" s="104">
        <v>4.5</v>
      </c>
      <c r="AJ17" s="103">
        <v>16391</v>
      </c>
      <c r="AK17" s="104">
        <v>1.4</v>
      </c>
      <c r="AM17" s="113"/>
    </row>
    <row r="18" spans="1:39" x14ac:dyDescent="0.25">
      <c r="A18" s="65" t="s">
        <v>27</v>
      </c>
      <c r="B18" s="55">
        <v>5283940</v>
      </c>
      <c r="C18" s="66">
        <v>100</v>
      </c>
      <c r="D18" s="55">
        <v>1601350</v>
      </c>
      <c r="E18" s="56">
        <v>30.3</v>
      </c>
      <c r="F18" s="55">
        <v>988571</v>
      </c>
      <c r="G18" s="56">
        <v>18.7</v>
      </c>
      <c r="H18" s="55">
        <v>1915847</v>
      </c>
      <c r="I18" s="56">
        <v>36.299999999999997</v>
      </c>
      <c r="J18" s="55">
        <v>634200</v>
      </c>
      <c r="K18" s="56">
        <v>12</v>
      </c>
      <c r="L18" s="55">
        <v>143972</v>
      </c>
      <c r="M18" s="56">
        <v>2.7000000000000028</v>
      </c>
      <c r="N18" s="101">
        <v>6154636</v>
      </c>
      <c r="O18" s="102">
        <v>100</v>
      </c>
      <c r="P18" s="103">
        <v>1772148</v>
      </c>
      <c r="Q18" s="104">
        <v>28.793707481338011</v>
      </c>
      <c r="R18" s="103">
        <v>1240420</v>
      </c>
      <c r="S18" s="104">
        <v>20.154231061961962</v>
      </c>
      <c r="T18" s="103">
        <v>2186292</v>
      </c>
      <c r="U18" s="104">
        <v>35.522687394803889</v>
      </c>
      <c r="V18" s="103">
        <v>816098</v>
      </c>
      <c r="W18" s="104">
        <v>13.259889614587586</v>
      </c>
      <c r="X18" s="103">
        <v>139678</v>
      </c>
      <c r="Y18" s="104">
        <v>2.2694828225170176</v>
      </c>
      <c r="Z18" s="103">
        <v>6652761</v>
      </c>
      <c r="AA18" s="111">
        <v>100</v>
      </c>
      <c r="AB18" s="103">
        <v>1886799</v>
      </c>
      <c r="AC18" s="104">
        <v>28.4</v>
      </c>
      <c r="AD18" s="103">
        <v>1651270</v>
      </c>
      <c r="AE18" s="104">
        <v>24.8</v>
      </c>
      <c r="AF18" s="103">
        <v>2293153</v>
      </c>
      <c r="AG18" s="104">
        <v>34.4</v>
      </c>
      <c r="AH18" s="103">
        <v>722932</v>
      </c>
      <c r="AI18" s="104">
        <v>10.9</v>
      </c>
      <c r="AJ18" s="103">
        <v>98607</v>
      </c>
      <c r="AK18" s="104">
        <v>1.5</v>
      </c>
      <c r="AM18" s="113"/>
    </row>
    <row r="19" spans="1:39" x14ac:dyDescent="0.25">
      <c r="A19" s="65" t="s">
        <v>28</v>
      </c>
      <c r="B19" s="55">
        <v>306550</v>
      </c>
      <c r="C19" s="66">
        <v>100</v>
      </c>
      <c r="D19" s="55">
        <v>56609</v>
      </c>
      <c r="E19" s="56">
        <v>18.5</v>
      </c>
      <c r="F19" s="55">
        <v>113380</v>
      </c>
      <c r="G19" s="56">
        <v>37</v>
      </c>
      <c r="H19" s="55">
        <v>116219</v>
      </c>
      <c r="I19" s="56">
        <v>37.9</v>
      </c>
      <c r="J19" s="55">
        <v>16781</v>
      </c>
      <c r="K19" s="56">
        <v>5.5</v>
      </c>
      <c r="L19" s="55">
        <v>3561</v>
      </c>
      <c r="M19" s="56">
        <v>1.1000000000000014</v>
      </c>
      <c r="N19" s="101">
        <v>353492</v>
      </c>
      <c r="O19" s="102">
        <v>100</v>
      </c>
      <c r="P19" s="103">
        <v>66925</v>
      </c>
      <c r="Q19" s="104">
        <v>18.93251837807836</v>
      </c>
      <c r="R19" s="103">
        <v>129176</v>
      </c>
      <c r="S19" s="104">
        <v>36.542799578377775</v>
      </c>
      <c r="T19" s="103">
        <v>130381</v>
      </c>
      <c r="U19" s="104">
        <v>36.883741008985218</v>
      </c>
      <c r="V19" s="103">
        <v>22222</v>
      </c>
      <c r="W19" s="104">
        <v>6.286369301918743</v>
      </c>
      <c r="X19" s="103">
        <v>4788</v>
      </c>
      <c r="Y19" s="104">
        <v>1.3545717326399085</v>
      </c>
      <c r="Z19" s="103">
        <v>383394</v>
      </c>
      <c r="AA19" s="111">
        <v>100</v>
      </c>
      <c r="AB19" s="103">
        <v>76202</v>
      </c>
      <c r="AC19" s="104">
        <v>19.899999999999999</v>
      </c>
      <c r="AD19" s="103">
        <v>135915</v>
      </c>
      <c r="AE19" s="104">
        <v>35.4</v>
      </c>
      <c r="AF19" s="103">
        <v>144362</v>
      </c>
      <c r="AG19" s="104">
        <v>37.700000000000003</v>
      </c>
      <c r="AH19" s="103">
        <v>23114</v>
      </c>
      <c r="AI19" s="104">
        <v>6</v>
      </c>
      <c r="AJ19" s="103">
        <v>3801</v>
      </c>
      <c r="AK19" s="104">
        <v>1</v>
      </c>
      <c r="AM19" s="113"/>
    </row>
    <row r="20" spans="1:39" x14ac:dyDescent="0.25">
      <c r="A20" s="65" t="s">
        <v>29</v>
      </c>
      <c r="B20" s="55">
        <v>817858</v>
      </c>
      <c r="C20" s="66">
        <v>100</v>
      </c>
      <c r="D20" s="55">
        <v>106100</v>
      </c>
      <c r="E20" s="56">
        <v>13</v>
      </c>
      <c r="F20" s="55">
        <v>382295</v>
      </c>
      <c r="G20" s="56">
        <v>46.7</v>
      </c>
      <c r="H20" s="55">
        <v>287944</v>
      </c>
      <c r="I20" s="56">
        <v>35.200000000000003</v>
      </c>
      <c r="J20" s="55">
        <v>30454</v>
      </c>
      <c r="K20" s="56">
        <v>3.7</v>
      </c>
      <c r="L20" s="55">
        <v>11065</v>
      </c>
      <c r="M20" s="56">
        <v>1.3999999999999941</v>
      </c>
      <c r="N20" s="101">
        <v>900837</v>
      </c>
      <c r="O20" s="102">
        <v>100</v>
      </c>
      <c r="P20" s="103">
        <v>107455</v>
      </c>
      <c r="Q20" s="104">
        <v>11.928334680598295</v>
      </c>
      <c r="R20" s="103">
        <v>446658</v>
      </c>
      <c r="S20" s="104">
        <v>49.58247737049993</v>
      </c>
      <c r="T20" s="103">
        <v>307533</v>
      </c>
      <c r="U20" s="104">
        <v>34.13861369432486</v>
      </c>
      <c r="V20" s="103">
        <v>26956</v>
      </c>
      <c r="W20" s="104">
        <v>2.9923158163726331</v>
      </c>
      <c r="X20" s="103">
        <v>12236</v>
      </c>
      <c r="Y20" s="104">
        <v>1.3582473374218256</v>
      </c>
      <c r="Z20" s="103">
        <v>944332</v>
      </c>
      <c r="AA20" s="111">
        <v>100</v>
      </c>
      <c r="AB20" s="103">
        <v>121460</v>
      </c>
      <c r="AC20" s="104">
        <v>12.9</v>
      </c>
      <c r="AD20" s="103">
        <v>449750</v>
      </c>
      <c r="AE20" s="104">
        <v>47.6</v>
      </c>
      <c r="AF20" s="103">
        <v>329343</v>
      </c>
      <c r="AG20" s="104">
        <v>34.9</v>
      </c>
      <c r="AH20" s="103">
        <v>31604</v>
      </c>
      <c r="AI20" s="104">
        <v>3.3</v>
      </c>
      <c r="AJ20" s="103">
        <v>12175</v>
      </c>
      <c r="AK20" s="104">
        <v>1.3</v>
      </c>
      <c r="AM20" s="113"/>
    </row>
    <row r="21" spans="1:39" x14ac:dyDescent="0.25">
      <c r="A21" s="65" t="s">
        <v>30</v>
      </c>
      <c r="B21" s="55">
        <v>549330</v>
      </c>
      <c r="C21" s="66">
        <v>100</v>
      </c>
      <c r="D21" s="55">
        <v>70195</v>
      </c>
      <c r="E21" s="56">
        <v>12.8</v>
      </c>
      <c r="F21" s="55">
        <v>216112</v>
      </c>
      <c r="G21" s="56">
        <v>39.299999999999997</v>
      </c>
      <c r="H21" s="55">
        <v>214015</v>
      </c>
      <c r="I21" s="56">
        <v>39</v>
      </c>
      <c r="J21" s="55">
        <v>43273</v>
      </c>
      <c r="K21" s="56">
        <v>7.9</v>
      </c>
      <c r="L21" s="55">
        <v>5735</v>
      </c>
      <c r="M21" s="56">
        <v>1.0000000000000053</v>
      </c>
      <c r="N21" s="101">
        <v>618030</v>
      </c>
      <c r="O21" s="102">
        <v>100</v>
      </c>
      <c r="P21" s="103">
        <v>77612</v>
      </c>
      <c r="Q21" s="104">
        <v>12.557893592289313</v>
      </c>
      <c r="R21" s="103">
        <v>250297</v>
      </c>
      <c r="S21" s="104">
        <v>40.499221397523485</v>
      </c>
      <c r="T21" s="103">
        <v>233455</v>
      </c>
      <c r="U21" s="104">
        <v>37.774080368862109</v>
      </c>
      <c r="V21" s="103">
        <v>49691</v>
      </c>
      <c r="W21" s="104">
        <v>8.0402517416618977</v>
      </c>
      <c r="X21" s="103">
        <v>6975</v>
      </c>
      <c r="Y21" s="104">
        <v>1.1285528996631882</v>
      </c>
      <c r="Z21" s="103">
        <v>628297</v>
      </c>
      <c r="AA21" s="111">
        <v>100</v>
      </c>
      <c r="AB21" s="103">
        <v>79868</v>
      </c>
      <c r="AC21" s="104">
        <v>12.7</v>
      </c>
      <c r="AD21" s="103">
        <v>253080</v>
      </c>
      <c r="AE21" s="104">
        <v>40.299999999999997</v>
      </c>
      <c r="AF21" s="103">
        <v>240976</v>
      </c>
      <c r="AG21" s="104">
        <v>38.4</v>
      </c>
      <c r="AH21" s="103">
        <v>46905</v>
      </c>
      <c r="AI21" s="104">
        <v>7.4</v>
      </c>
      <c r="AJ21" s="103">
        <v>7468</v>
      </c>
      <c r="AK21" s="104">
        <v>1.2</v>
      </c>
      <c r="AM21" s="113"/>
    </row>
    <row r="22" spans="1:39" x14ac:dyDescent="0.25">
      <c r="A22" s="65" t="s">
        <v>31</v>
      </c>
      <c r="B22" s="55">
        <v>472875</v>
      </c>
      <c r="C22" s="66">
        <v>100</v>
      </c>
      <c r="D22" s="55">
        <v>75875</v>
      </c>
      <c r="E22" s="56">
        <v>16</v>
      </c>
      <c r="F22" s="55">
        <v>213347</v>
      </c>
      <c r="G22" s="56">
        <v>45.1</v>
      </c>
      <c r="H22" s="55">
        <v>156525</v>
      </c>
      <c r="I22" s="56">
        <v>33.1</v>
      </c>
      <c r="J22" s="55">
        <v>23778</v>
      </c>
      <c r="K22" s="56">
        <v>5</v>
      </c>
      <c r="L22" s="55">
        <v>3350</v>
      </c>
      <c r="M22" s="56">
        <v>0.79999999999999716</v>
      </c>
      <c r="N22" s="101">
        <v>539289</v>
      </c>
      <c r="O22" s="102">
        <v>100</v>
      </c>
      <c r="P22" s="103">
        <v>82871</v>
      </c>
      <c r="Q22" s="104">
        <v>15.366782794834386</v>
      </c>
      <c r="R22" s="103">
        <v>251849</v>
      </c>
      <c r="S22" s="104">
        <v>46.700174971054494</v>
      </c>
      <c r="T22" s="103">
        <v>174527</v>
      </c>
      <c r="U22" s="104">
        <v>32.362376253779978</v>
      </c>
      <c r="V22" s="103">
        <v>25876</v>
      </c>
      <c r="W22" s="104">
        <v>4.798093490468565</v>
      </c>
      <c r="X22" s="103">
        <v>4166</v>
      </c>
      <c r="Y22" s="104">
        <v>0.77259103278908614</v>
      </c>
      <c r="Z22" s="103">
        <v>573148</v>
      </c>
      <c r="AA22" s="111">
        <v>100</v>
      </c>
      <c r="AB22" s="103">
        <v>97824</v>
      </c>
      <c r="AC22" s="104">
        <v>17.100000000000001</v>
      </c>
      <c r="AD22" s="103">
        <v>260249</v>
      </c>
      <c r="AE22" s="104">
        <v>45.4</v>
      </c>
      <c r="AF22" s="103">
        <v>182994</v>
      </c>
      <c r="AG22" s="104">
        <v>31.9</v>
      </c>
      <c r="AH22" s="103">
        <v>27809</v>
      </c>
      <c r="AI22" s="104">
        <v>4.9000000000000004</v>
      </c>
      <c r="AJ22" s="103">
        <v>4272</v>
      </c>
      <c r="AK22" s="104">
        <v>0.7</v>
      </c>
      <c r="AM22" s="113"/>
    </row>
    <row r="23" spans="1:39" x14ac:dyDescent="0.25">
      <c r="A23" s="65" t="s">
        <v>32</v>
      </c>
      <c r="B23" s="55">
        <v>905691</v>
      </c>
      <c r="C23" s="66">
        <v>100</v>
      </c>
      <c r="D23" s="55">
        <v>168864</v>
      </c>
      <c r="E23" s="56">
        <v>18.600000000000001</v>
      </c>
      <c r="F23" s="55">
        <v>365919</v>
      </c>
      <c r="G23" s="56">
        <v>40.4</v>
      </c>
      <c r="H23" s="55">
        <v>336711</v>
      </c>
      <c r="I23" s="56">
        <v>37.200000000000003</v>
      </c>
      <c r="J23" s="55">
        <v>29709</v>
      </c>
      <c r="K23" s="56">
        <v>3.3</v>
      </c>
      <c r="L23" s="55">
        <v>4488</v>
      </c>
      <c r="M23" s="56">
        <v>0.50000000000000444</v>
      </c>
      <c r="N23" s="101">
        <v>991916</v>
      </c>
      <c r="O23" s="102">
        <v>100</v>
      </c>
      <c r="P23" s="103">
        <v>175977</v>
      </c>
      <c r="Q23" s="104">
        <v>17.741145875024522</v>
      </c>
      <c r="R23" s="103">
        <v>417916</v>
      </c>
      <c r="S23" s="104">
        <v>42.132198264329183</v>
      </c>
      <c r="T23" s="103">
        <v>357168</v>
      </c>
      <c r="U23" s="104">
        <v>36.007860341428035</v>
      </c>
      <c r="V23" s="103">
        <v>36226</v>
      </c>
      <c r="W23" s="104">
        <v>3.6521532766578471</v>
      </c>
      <c r="X23" s="103">
        <v>4629</v>
      </c>
      <c r="Y23" s="104">
        <v>0.46664224256040987</v>
      </c>
      <c r="Z23" s="103">
        <v>1027545</v>
      </c>
      <c r="AA23" s="111">
        <v>100</v>
      </c>
      <c r="AB23" s="103">
        <v>191938</v>
      </c>
      <c r="AC23" s="104">
        <v>18.7</v>
      </c>
      <c r="AD23" s="103">
        <v>421335</v>
      </c>
      <c r="AE23" s="104">
        <v>41</v>
      </c>
      <c r="AF23" s="103">
        <v>370387</v>
      </c>
      <c r="AG23" s="104">
        <v>36</v>
      </c>
      <c r="AH23" s="103">
        <v>37834</v>
      </c>
      <c r="AI23" s="104">
        <v>3.7</v>
      </c>
      <c r="AJ23" s="103">
        <v>6051</v>
      </c>
      <c r="AK23" s="104">
        <v>0.6</v>
      </c>
      <c r="AM23" s="113"/>
    </row>
    <row r="24" spans="1:39" x14ac:dyDescent="0.25">
      <c r="A24" s="65" t="s">
        <v>33</v>
      </c>
      <c r="B24" s="55">
        <v>903975</v>
      </c>
      <c r="C24" s="66">
        <v>100</v>
      </c>
      <c r="D24" s="55">
        <v>192652</v>
      </c>
      <c r="E24" s="56">
        <v>21.3</v>
      </c>
      <c r="F24" s="55">
        <v>253041</v>
      </c>
      <c r="G24" s="56">
        <v>28</v>
      </c>
      <c r="H24" s="55">
        <v>407541</v>
      </c>
      <c r="I24" s="56">
        <v>45.1</v>
      </c>
      <c r="J24" s="55">
        <v>38294</v>
      </c>
      <c r="K24" s="56">
        <v>4.2</v>
      </c>
      <c r="L24" s="55">
        <v>12447</v>
      </c>
      <c r="M24" s="56">
        <v>1.4000000000000012</v>
      </c>
      <c r="N24" s="101">
        <v>999527</v>
      </c>
      <c r="O24" s="102">
        <v>100</v>
      </c>
      <c r="P24" s="103">
        <v>198824</v>
      </c>
      <c r="Q24" s="104">
        <v>19.891798874968423</v>
      </c>
      <c r="R24" s="103">
        <v>286324</v>
      </c>
      <c r="S24" s="104">
        <v>28.645975223293007</v>
      </c>
      <c r="T24" s="103">
        <v>451557</v>
      </c>
      <c r="U24" s="104">
        <v>45.17703614958068</v>
      </c>
      <c r="V24" s="103">
        <v>49111</v>
      </c>
      <c r="W24" s="104">
        <v>4.9134215917020798</v>
      </c>
      <c r="X24" s="103">
        <v>13711</v>
      </c>
      <c r="Y24" s="104">
        <v>1.3717581557285818</v>
      </c>
      <c r="Z24" s="103">
        <v>1094853</v>
      </c>
      <c r="AA24" s="111">
        <v>100</v>
      </c>
      <c r="AB24" s="103">
        <v>225486</v>
      </c>
      <c r="AC24" s="104">
        <v>20.6</v>
      </c>
      <c r="AD24" s="103">
        <v>310700</v>
      </c>
      <c r="AE24" s="104">
        <v>28.4</v>
      </c>
      <c r="AF24" s="103">
        <v>483436</v>
      </c>
      <c r="AG24" s="104">
        <v>44.1</v>
      </c>
      <c r="AH24" s="103">
        <v>61226</v>
      </c>
      <c r="AI24" s="104">
        <v>5.6</v>
      </c>
      <c r="AJ24" s="103">
        <v>14005</v>
      </c>
      <c r="AK24" s="104">
        <v>1.3</v>
      </c>
      <c r="AM24" s="113"/>
    </row>
    <row r="25" spans="1:39" x14ac:dyDescent="0.25">
      <c r="A25" s="65" t="s">
        <v>34</v>
      </c>
      <c r="B25" s="55">
        <v>936697</v>
      </c>
      <c r="C25" s="66">
        <v>100</v>
      </c>
      <c r="D25" s="55">
        <v>159312</v>
      </c>
      <c r="E25" s="56">
        <v>17</v>
      </c>
      <c r="F25" s="55">
        <v>342427</v>
      </c>
      <c r="G25" s="56">
        <v>36.6</v>
      </c>
      <c r="H25" s="55">
        <v>367903</v>
      </c>
      <c r="I25" s="56">
        <v>39.299999999999997</v>
      </c>
      <c r="J25" s="55">
        <v>55536</v>
      </c>
      <c r="K25" s="56">
        <v>5.9</v>
      </c>
      <c r="L25" s="55">
        <v>11519</v>
      </c>
      <c r="M25" s="56">
        <v>1.2000000000000011</v>
      </c>
      <c r="N25" s="101">
        <v>1036780</v>
      </c>
      <c r="O25" s="102">
        <v>100</v>
      </c>
      <c r="P25" s="103">
        <v>166261</v>
      </c>
      <c r="Q25" s="104">
        <v>16.036307806151317</v>
      </c>
      <c r="R25" s="103">
        <v>388986</v>
      </c>
      <c r="S25" s="104">
        <v>37.51869972775318</v>
      </c>
      <c r="T25" s="103">
        <v>405948</v>
      </c>
      <c r="U25" s="104">
        <v>39.154659456135235</v>
      </c>
      <c r="V25" s="103">
        <v>62767</v>
      </c>
      <c r="W25" s="104">
        <v>6.0539856197043962</v>
      </c>
      <c r="X25" s="103">
        <v>12818</v>
      </c>
      <c r="Y25" s="104">
        <v>1.2363473902558673</v>
      </c>
      <c r="Z25" s="103">
        <v>1087494</v>
      </c>
      <c r="AA25" s="111">
        <v>100</v>
      </c>
      <c r="AB25" s="103">
        <v>172970</v>
      </c>
      <c r="AC25" s="104">
        <v>15.9</v>
      </c>
      <c r="AD25" s="103">
        <v>403533</v>
      </c>
      <c r="AE25" s="104">
        <v>37.1</v>
      </c>
      <c r="AF25" s="103">
        <v>440623</v>
      </c>
      <c r="AG25" s="104">
        <v>40.5</v>
      </c>
      <c r="AH25" s="103">
        <v>56352</v>
      </c>
      <c r="AI25" s="104">
        <v>5.2</v>
      </c>
      <c r="AJ25" s="103">
        <v>14016</v>
      </c>
      <c r="AK25" s="104">
        <v>1.3</v>
      </c>
      <c r="AM25" s="113"/>
    </row>
    <row r="26" spans="1:39" x14ac:dyDescent="0.25">
      <c r="A26" s="65" t="s">
        <v>35</v>
      </c>
      <c r="B26" s="55">
        <v>17685587</v>
      </c>
      <c r="C26" s="66">
        <v>100</v>
      </c>
      <c r="D26" s="55">
        <v>3903672</v>
      </c>
      <c r="E26" s="56">
        <v>22.1</v>
      </c>
      <c r="F26" s="55">
        <v>5447643</v>
      </c>
      <c r="G26" s="56">
        <v>30.8</v>
      </c>
      <c r="H26" s="55">
        <v>4127967</v>
      </c>
      <c r="I26" s="56">
        <v>23.3</v>
      </c>
      <c r="J26" s="55">
        <v>2185305</v>
      </c>
      <c r="K26" s="56">
        <v>12.4</v>
      </c>
      <c r="L26" s="55">
        <v>2021000</v>
      </c>
      <c r="M26" s="56">
        <v>11.400000000000007</v>
      </c>
      <c r="N26" s="101">
        <v>20343980</v>
      </c>
      <c r="O26" s="102">
        <v>100</v>
      </c>
      <c r="P26" s="103">
        <v>4643551</v>
      </c>
      <c r="Q26" s="104">
        <v>22.825183105145033</v>
      </c>
      <c r="R26" s="103">
        <v>5845899</v>
      </c>
      <c r="S26" s="104">
        <v>28.735277739771721</v>
      </c>
      <c r="T26" s="103">
        <v>4615333</v>
      </c>
      <c r="U26" s="104">
        <v>22.686478685918914</v>
      </c>
      <c r="V26" s="103">
        <v>2889170</v>
      </c>
      <c r="W26" s="104">
        <v>14.201594422487773</v>
      </c>
      <c r="X26" s="103">
        <v>2350028</v>
      </c>
      <c r="Y26" s="104">
        <v>11.551466046676559</v>
      </c>
      <c r="Z26" s="103">
        <v>21764336</v>
      </c>
      <c r="AA26" s="111">
        <v>100</v>
      </c>
      <c r="AB26" s="103">
        <v>5184146</v>
      </c>
      <c r="AC26" s="104">
        <v>23.8</v>
      </c>
      <c r="AD26" s="103">
        <v>6097458</v>
      </c>
      <c r="AE26" s="104">
        <v>28</v>
      </c>
      <c r="AF26" s="103">
        <v>4922359</v>
      </c>
      <c r="AG26" s="104">
        <v>22.6</v>
      </c>
      <c r="AH26" s="103">
        <v>3117073</v>
      </c>
      <c r="AI26" s="104">
        <v>14.4</v>
      </c>
      <c r="AJ26" s="103">
        <v>2443300</v>
      </c>
      <c r="AK26" s="104">
        <v>11.2</v>
      </c>
      <c r="AM26" s="113"/>
    </row>
    <row r="27" spans="1:39" s="106" customFormat="1" ht="31.5" x14ac:dyDescent="0.25">
      <c r="A27" s="105" t="s">
        <v>36</v>
      </c>
      <c r="B27" s="99">
        <v>17637495</v>
      </c>
      <c r="C27" s="98">
        <v>100</v>
      </c>
      <c r="D27" s="99">
        <v>2504590</v>
      </c>
      <c r="E27" s="100">
        <v>14.2</v>
      </c>
      <c r="F27" s="99">
        <v>7933283</v>
      </c>
      <c r="G27" s="100">
        <v>45</v>
      </c>
      <c r="H27" s="99">
        <v>5419956</v>
      </c>
      <c r="I27" s="100">
        <v>30.7</v>
      </c>
      <c r="J27" s="99">
        <v>1557300</v>
      </c>
      <c r="K27" s="100">
        <v>8.8000000000000007</v>
      </c>
      <c r="L27" s="99">
        <v>222366</v>
      </c>
      <c r="M27" s="100">
        <v>1.2999999999999972</v>
      </c>
      <c r="N27" s="79">
        <v>19930670</v>
      </c>
      <c r="O27" s="98">
        <v>100</v>
      </c>
      <c r="P27" s="99">
        <v>2792723</v>
      </c>
      <c r="Q27" s="100">
        <v>14.012189183744505</v>
      </c>
      <c r="R27" s="99">
        <v>9003458</v>
      </c>
      <c r="S27" s="100">
        <v>45.173886050123315</v>
      </c>
      <c r="T27" s="99">
        <v>6128432</v>
      </c>
      <c r="U27" s="100">
        <v>30.748748884263556</v>
      </c>
      <c r="V27" s="99">
        <v>1695295</v>
      </c>
      <c r="W27" s="100">
        <v>8.5059628777860308</v>
      </c>
      <c r="X27" s="99">
        <v>310762</v>
      </c>
      <c r="Y27" s="100">
        <v>1.5592130040825869</v>
      </c>
      <c r="Z27" s="99">
        <v>21959772</v>
      </c>
      <c r="AA27" s="53">
        <v>100</v>
      </c>
      <c r="AB27" s="99">
        <v>3159941</v>
      </c>
      <c r="AC27" s="64">
        <v>14.4</v>
      </c>
      <c r="AD27" s="99">
        <v>9714722</v>
      </c>
      <c r="AE27" s="64">
        <v>44.2</v>
      </c>
      <c r="AF27" s="99">
        <v>6664994</v>
      </c>
      <c r="AG27" s="64">
        <v>30.4</v>
      </c>
      <c r="AH27" s="99">
        <v>2044215</v>
      </c>
      <c r="AI27" s="64">
        <v>9.3000000000000007</v>
      </c>
      <c r="AJ27" s="99">
        <v>375900</v>
      </c>
      <c r="AK27" s="64">
        <v>1.7</v>
      </c>
      <c r="AM27" s="113"/>
    </row>
    <row r="28" spans="1:39" x14ac:dyDescent="0.25">
      <c r="A28" s="65" t="s">
        <v>37</v>
      </c>
      <c r="B28" s="55">
        <v>380947</v>
      </c>
      <c r="C28" s="66">
        <v>100</v>
      </c>
      <c r="D28" s="55">
        <v>54574</v>
      </c>
      <c r="E28" s="56">
        <v>14.3</v>
      </c>
      <c r="F28" s="55">
        <v>142051</v>
      </c>
      <c r="G28" s="56">
        <v>37.299999999999997</v>
      </c>
      <c r="H28" s="55">
        <v>141943</v>
      </c>
      <c r="I28" s="56">
        <v>37.299999999999997</v>
      </c>
      <c r="J28" s="55">
        <v>38932</v>
      </c>
      <c r="K28" s="56">
        <v>10.199999999999999</v>
      </c>
      <c r="L28" s="55">
        <v>3447</v>
      </c>
      <c r="M28" s="56">
        <v>0.90000000000000924</v>
      </c>
      <c r="N28" s="101">
        <v>399030</v>
      </c>
      <c r="O28" s="102">
        <v>100</v>
      </c>
      <c r="P28" s="103">
        <v>53483</v>
      </c>
      <c r="Q28" s="104">
        <v>13.403353131343509</v>
      </c>
      <c r="R28" s="103">
        <v>149059</v>
      </c>
      <c r="S28" s="104">
        <v>37.355361752249209</v>
      </c>
      <c r="T28" s="103">
        <v>150374</v>
      </c>
      <c r="U28" s="104">
        <v>37.684835726637097</v>
      </c>
      <c r="V28" s="103">
        <v>42247</v>
      </c>
      <c r="W28" s="104">
        <v>10.587499686740347</v>
      </c>
      <c r="X28" s="103">
        <v>3866</v>
      </c>
      <c r="Y28" s="104">
        <v>0.9689497030298474</v>
      </c>
      <c r="Z28" s="103">
        <v>458292</v>
      </c>
      <c r="AA28" s="111">
        <v>100</v>
      </c>
      <c r="AB28" s="103">
        <v>60514</v>
      </c>
      <c r="AC28" s="56">
        <v>13.2</v>
      </c>
      <c r="AD28" s="103">
        <v>180174</v>
      </c>
      <c r="AE28" s="104">
        <v>39.299999999999997</v>
      </c>
      <c r="AF28" s="103">
        <v>164954</v>
      </c>
      <c r="AG28" s="56">
        <v>36</v>
      </c>
      <c r="AH28" s="103">
        <v>48765</v>
      </c>
      <c r="AI28" s="56">
        <v>10.6</v>
      </c>
      <c r="AJ28" s="103">
        <v>3885</v>
      </c>
      <c r="AK28" s="56">
        <v>0.9</v>
      </c>
      <c r="AM28" s="113"/>
    </row>
    <row r="29" spans="1:39" x14ac:dyDescent="0.25">
      <c r="A29" s="65" t="s">
        <v>38</v>
      </c>
      <c r="B29" s="55">
        <v>2667790</v>
      </c>
      <c r="C29" s="66">
        <v>100</v>
      </c>
      <c r="D29" s="55">
        <v>175809</v>
      </c>
      <c r="E29" s="56">
        <v>6.6</v>
      </c>
      <c r="F29" s="55">
        <v>1787184</v>
      </c>
      <c r="G29" s="56">
        <v>67</v>
      </c>
      <c r="H29" s="55">
        <v>631499</v>
      </c>
      <c r="I29" s="56">
        <v>23.7</v>
      </c>
      <c r="J29" s="55">
        <v>49774</v>
      </c>
      <c r="K29" s="56">
        <v>1.9</v>
      </c>
      <c r="L29" s="55">
        <v>23524</v>
      </c>
      <c r="M29" s="56">
        <v>0.80000000000000648</v>
      </c>
      <c r="N29" s="101">
        <v>3064979</v>
      </c>
      <c r="O29" s="102">
        <v>100</v>
      </c>
      <c r="P29" s="103">
        <v>192584</v>
      </c>
      <c r="Q29" s="104">
        <v>6.2833717664456126</v>
      </c>
      <c r="R29" s="103">
        <v>2077334</v>
      </c>
      <c r="S29" s="104">
        <v>67.776466693764192</v>
      </c>
      <c r="T29" s="103">
        <v>723054</v>
      </c>
      <c r="U29" s="104">
        <v>23.590827028939128</v>
      </c>
      <c r="V29" s="103">
        <v>48236</v>
      </c>
      <c r="W29" s="104">
        <v>1.5737858659111026</v>
      </c>
      <c r="X29" s="103">
        <v>23770</v>
      </c>
      <c r="Y29" s="104">
        <v>0.775548644939968</v>
      </c>
      <c r="Z29" s="103">
        <v>3124927</v>
      </c>
      <c r="AA29" s="111">
        <v>100</v>
      </c>
      <c r="AB29" s="103">
        <v>194447</v>
      </c>
      <c r="AC29" s="56">
        <v>6.2</v>
      </c>
      <c r="AD29" s="103">
        <v>2118057</v>
      </c>
      <c r="AE29" s="104">
        <v>67.8</v>
      </c>
      <c r="AF29" s="103">
        <v>734513</v>
      </c>
      <c r="AG29" s="56">
        <v>23.5</v>
      </c>
      <c r="AH29" s="103">
        <v>50686</v>
      </c>
      <c r="AI29" s="56">
        <v>1.6</v>
      </c>
      <c r="AJ29" s="103">
        <v>27224</v>
      </c>
      <c r="AK29" s="56">
        <v>0.9</v>
      </c>
      <c r="AM29" s="113"/>
    </row>
    <row r="30" spans="1:39" x14ac:dyDescent="0.25">
      <c r="A30" s="65" t="s">
        <v>39</v>
      </c>
      <c r="B30" s="55">
        <v>2007382</v>
      </c>
      <c r="C30" s="66">
        <v>100</v>
      </c>
      <c r="D30" s="55">
        <v>146865</v>
      </c>
      <c r="E30" s="56">
        <v>7.3</v>
      </c>
      <c r="F30" s="55">
        <v>1236533</v>
      </c>
      <c r="G30" s="56">
        <v>61.6</v>
      </c>
      <c r="H30" s="55">
        <v>480752</v>
      </c>
      <c r="I30" s="56">
        <v>23.9</v>
      </c>
      <c r="J30" s="55">
        <v>112866</v>
      </c>
      <c r="K30" s="56">
        <v>5.6</v>
      </c>
      <c r="L30" s="55">
        <v>30366</v>
      </c>
      <c r="M30" s="56">
        <v>1.6000000000000032</v>
      </c>
      <c r="N30" s="101">
        <v>2163042</v>
      </c>
      <c r="O30" s="102">
        <v>100</v>
      </c>
      <c r="P30" s="103">
        <v>152140</v>
      </c>
      <c r="Q30" s="104">
        <v>7.0335986525643683</v>
      </c>
      <c r="R30" s="103">
        <v>1339060</v>
      </c>
      <c r="S30" s="104">
        <v>61.906344772485014</v>
      </c>
      <c r="T30" s="103">
        <v>518287</v>
      </c>
      <c r="U30" s="104">
        <v>23.961013056565104</v>
      </c>
      <c r="V30" s="103">
        <v>133582</v>
      </c>
      <c r="W30" s="104">
        <v>6.1756310707036164</v>
      </c>
      <c r="X30" s="103">
        <v>19974</v>
      </c>
      <c r="Y30" s="104">
        <v>0.92341707080042501</v>
      </c>
      <c r="Z30" s="103">
        <v>2244981</v>
      </c>
      <c r="AA30" s="111">
        <v>100</v>
      </c>
      <c r="AB30" s="103">
        <v>157454</v>
      </c>
      <c r="AC30" s="56">
        <v>7</v>
      </c>
      <c r="AD30" s="103">
        <v>1378653</v>
      </c>
      <c r="AE30" s="104">
        <v>61.4</v>
      </c>
      <c r="AF30" s="103">
        <v>534223</v>
      </c>
      <c r="AG30" s="56">
        <v>23.8</v>
      </c>
      <c r="AH30" s="103">
        <v>149785</v>
      </c>
      <c r="AI30" s="56">
        <v>6.7</v>
      </c>
      <c r="AJ30" s="103">
        <v>24866</v>
      </c>
      <c r="AK30" s="56">
        <v>1.1000000000000001</v>
      </c>
      <c r="AM30" s="113"/>
    </row>
    <row r="31" spans="1:39" x14ac:dyDescent="0.25">
      <c r="A31" s="65" t="s">
        <v>40</v>
      </c>
      <c r="B31" s="55">
        <v>1084228</v>
      </c>
      <c r="C31" s="66">
        <v>100</v>
      </c>
      <c r="D31" s="55">
        <v>58533</v>
      </c>
      <c r="E31" s="56">
        <v>5.4</v>
      </c>
      <c r="F31" s="55">
        <v>771888</v>
      </c>
      <c r="G31" s="56">
        <v>71.2</v>
      </c>
      <c r="H31" s="55">
        <v>185621</v>
      </c>
      <c r="I31" s="56">
        <v>17.100000000000001</v>
      </c>
      <c r="J31" s="55">
        <v>41775</v>
      </c>
      <c r="K31" s="56">
        <v>3.9</v>
      </c>
      <c r="L31" s="55">
        <v>26411</v>
      </c>
      <c r="M31" s="56">
        <v>2.3999999999999901</v>
      </c>
      <c r="N31" s="101">
        <v>1056968</v>
      </c>
      <c r="O31" s="102">
        <v>100</v>
      </c>
      <c r="P31" s="103">
        <v>56812</v>
      </c>
      <c r="Q31" s="104">
        <v>5.3750081483095462</v>
      </c>
      <c r="R31" s="103">
        <v>760666</v>
      </c>
      <c r="S31" s="104">
        <v>71.966825476313048</v>
      </c>
      <c r="T31" s="103">
        <v>181906</v>
      </c>
      <c r="U31" s="104">
        <v>17.210128559273855</v>
      </c>
      <c r="V31" s="103">
        <v>42168</v>
      </c>
      <c r="W31" s="104">
        <v>3.9895448082282932</v>
      </c>
      <c r="X31" s="103">
        <v>15416</v>
      </c>
      <c r="Y31" s="104">
        <v>1.4584835468482151</v>
      </c>
      <c r="Z31" s="103">
        <v>1092202</v>
      </c>
      <c r="AA31" s="111">
        <v>100</v>
      </c>
      <c r="AB31" s="103">
        <v>58934</v>
      </c>
      <c r="AC31" s="56">
        <v>5.4</v>
      </c>
      <c r="AD31" s="103">
        <v>781502</v>
      </c>
      <c r="AE31" s="104">
        <v>71.5</v>
      </c>
      <c r="AF31" s="103">
        <v>184127</v>
      </c>
      <c r="AG31" s="56">
        <v>16.899999999999999</v>
      </c>
      <c r="AH31" s="103">
        <v>47839</v>
      </c>
      <c r="AI31" s="56">
        <v>4.4000000000000004</v>
      </c>
      <c r="AJ31" s="103">
        <v>19800</v>
      </c>
      <c r="AK31" s="56">
        <v>1.8</v>
      </c>
      <c r="AM31" s="113"/>
    </row>
    <row r="32" spans="1:39" ht="30" customHeight="1" x14ac:dyDescent="0.25">
      <c r="A32" s="65" t="s">
        <v>41</v>
      </c>
      <c r="B32" s="55">
        <v>923154</v>
      </c>
      <c r="C32" s="66">
        <v>100</v>
      </c>
      <c r="D32" s="55">
        <v>88332</v>
      </c>
      <c r="E32" s="56">
        <v>9.6</v>
      </c>
      <c r="F32" s="55">
        <v>464645</v>
      </c>
      <c r="G32" s="56">
        <v>50.3</v>
      </c>
      <c r="H32" s="55">
        <v>295131</v>
      </c>
      <c r="I32" s="56">
        <v>32</v>
      </c>
      <c r="J32" s="55">
        <v>71091</v>
      </c>
      <c r="K32" s="56">
        <v>7.7</v>
      </c>
      <c r="L32" s="55">
        <v>3955</v>
      </c>
      <c r="M32" s="56">
        <v>0.40000000000000835</v>
      </c>
      <c r="N32" s="101">
        <v>1106074</v>
      </c>
      <c r="O32" s="102">
        <v>100</v>
      </c>
      <c r="P32" s="103">
        <v>95328</v>
      </c>
      <c r="Q32" s="104">
        <v>8.618552242055328</v>
      </c>
      <c r="R32" s="103">
        <v>578394</v>
      </c>
      <c r="S32" s="104">
        <v>52.292522094354595</v>
      </c>
      <c r="T32" s="103">
        <v>336381</v>
      </c>
      <c r="U32" s="104">
        <v>30.412167572090993</v>
      </c>
      <c r="V32" s="103">
        <v>91413</v>
      </c>
      <c r="W32" s="104">
        <v>8.2646610390765769</v>
      </c>
      <c r="X32" s="103">
        <v>4558</v>
      </c>
      <c r="Y32" s="104">
        <v>0.41209705242251343</v>
      </c>
      <c r="Z32" s="103">
        <v>1152779</v>
      </c>
      <c r="AA32" s="111">
        <v>100</v>
      </c>
      <c r="AB32" s="103">
        <v>98520</v>
      </c>
      <c r="AC32" s="56">
        <v>8.5</v>
      </c>
      <c r="AD32" s="103">
        <v>597151</v>
      </c>
      <c r="AE32" s="104">
        <v>51.8</v>
      </c>
      <c r="AF32" s="103">
        <v>350096</v>
      </c>
      <c r="AG32" s="56">
        <v>30.4</v>
      </c>
      <c r="AH32" s="103">
        <v>101946</v>
      </c>
      <c r="AI32" s="56">
        <v>8.9</v>
      </c>
      <c r="AJ32" s="103">
        <v>5066</v>
      </c>
      <c r="AK32" s="56">
        <v>0.4</v>
      </c>
      <c r="AM32" s="113"/>
    </row>
    <row r="33" spans="1:39" x14ac:dyDescent="0.25">
      <c r="A33" s="65" t="s">
        <v>42</v>
      </c>
      <c r="B33" s="55">
        <v>1670678</v>
      </c>
      <c r="C33" s="66">
        <v>100</v>
      </c>
      <c r="D33" s="55">
        <v>128980</v>
      </c>
      <c r="E33" s="56">
        <v>7.7</v>
      </c>
      <c r="F33" s="55">
        <v>887622</v>
      </c>
      <c r="G33" s="56">
        <v>53.1</v>
      </c>
      <c r="H33" s="55">
        <v>572986</v>
      </c>
      <c r="I33" s="56">
        <v>34.299999999999997</v>
      </c>
      <c r="J33" s="55">
        <v>74626</v>
      </c>
      <c r="K33" s="56">
        <v>4.5</v>
      </c>
      <c r="L33" s="55">
        <v>6464</v>
      </c>
      <c r="M33" s="56">
        <v>0.39999999999999858</v>
      </c>
      <c r="N33" s="101">
        <v>1961250</v>
      </c>
      <c r="O33" s="102">
        <v>100</v>
      </c>
      <c r="P33" s="103">
        <v>135149</v>
      </c>
      <c r="Q33" s="104">
        <v>6.8909739994338306</v>
      </c>
      <c r="R33" s="103">
        <v>1080251</v>
      </c>
      <c r="S33" s="104">
        <v>55.079725701409956</v>
      </c>
      <c r="T33" s="103">
        <v>655671</v>
      </c>
      <c r="U33" s="104">
        <v>33.43130828426937</v>
      </c>
      <c r="V33" s="103">
        <v>82914</v>
      </c>
      <c r="W33" s="104">
        <v>4.2276159036565257</v>
      </c>
      <c r="X33" s="103">
        <v>7264</v>
      </c>
      <c r="Y33" s="104">
        <v>0.37038121002038699</v>
      </c>
      <c r="Z33" s="103">
        <v>2079843</v>
      </c>
      <c r="AA33" s="111">
        <v>100</v>
      </c>
      <c r="AB33" s="103">
        <v>153524</v>
      </c>
      <c r="AC33" s="56">
        <v>7.4</v>
      </c>
      <c r="AD33" s="103">
        <v>1116296</v>
      </c>
      <c r="AE33" s="104">
        <v>53.7</v>
      </c>
      <c r="AF33" s="103">
        <v>713620</v>
      </c>
      <c r="AG33" s="56">
        <v>34.299999999999997</v>
      </c>
      <c r="AH33" s="103">
        <v>87888</v>
      </c>
      <c r="AI33" s="56">
        <v>4.2</v>
      </c>
      <c r="AJ33" s="103">
        <v>8515</v>
      </c>
      <c r="AK33" s="56">
        <v>0.4</v>
      </c>
      <c r="AM33" s="113"/>
    </row>
    <row r="34" spans="1:39" x14ac:dyDescent="0.25">
      <c r="A34" s="65" t="s">
        <v>43</v>
      </c>
      <c r="B34" s="55">
        <v>642858</v>
      </c>
      <c r="C34" s="66">
        <v>100</v>
      </c>
      <c r="D34" s="55">
        <v>102136</v>
      </c>
      <c r="E34" s="56">
        <v>15.9</v>
      </c>
      <c r="F34" s="55">
        <v>213353</v>
      </c>
      <c r="G34" s="56">
        <v>33.200000000000003</v>
      </c>
      <c r="H34" s="55">
        <v>234278</v>
      </c>
      <c r="I34" s="56">
        <v>36.4</v>
      </c>
      <c r="J34" s="55">
        <v>83491</v>
      </c>
      <c r="K34" s="56">
        <v>13</v>
      </c>
      <c r="L34" s="55">
        <v>9600</v>
      </c>
      <c r="M34" s="56">
        <v>1.4999999999999929</v>
      </c>
      <c r="N34" s="101">
        <v>692307</v>
      </c>
      <c r="O34" s="102">
        <v>100</v>
      </c>
      <c r="P34" s="103">
        <v>107208</v>
      </c>
      <c r="Q34" s="104">
        <v>15.48566776627581</v>
      </c>
      <c r="R34" s="103">
        <v>234230</v>
      </c>
      <c r="S34" s="104">
        <v>33.833333381481559</v>
      </c>
      <c r="T34" s="103">
        <v>252993</v>
      </c>
      <c r="U34" s="104">
        <v>36.543548768710281</v>
      </c>
      <c r="V34" s="103">
        <v>87117</v>
      </c>
      <c r="W34" s="104">
        <v>12.58360096523708</v>
      </c>
      <c r="X34" s="103">
        <v>10757</v>
      </c>
      <c r="Y34" s="104">
        <v>1.5538346738280409</v>
      </c>
      <c r="Z34" s="103">
        <v>816480</v>
      </c>
      <c r="AA34" s="111">
        <v>100</v>
      </c>
      <c r="AB34" s="103">
        <v>141043</v>
      </c>
      <c r="AC34" s="56">
        <v>17.3</v>
      </c>
      <c r="AD34" s="103">
        <v>256704</v>
      </c>
      <c r="AE34" s="104">
        <v>31.5</v>
      </c>
      <c r="AF34" s="103">
        <v>304773</v>
      </c>
      <c r="AG34" s="56">
        <v>37.299999999999997</v>
      </c>
      <c r="AH34" s="103">
        <v>102206</v>
      </c>
      <c r="AI34" s="56">
        <v>12.5</v>
      </c>
      <c r="AJ34" s="103">
        <v>11754</v>
      </c>
      <c r="AK34" s="56">
        <v>1.4</v>
      </c>
      <c r="AM34" s="113"/>
    </row>
    <row r="35" spans="1:39" s="96" customFormat="1" x14ac:dyDescent="0.25">
      <c r="A35" s="107" t="s">
        <v>44</v>
      </c>
      <c r="B35" s="103">
        <v>2970555</v>
      </c>
      <c r="C35" s="102">
        <v>100</v>
      </c>
      <c r="D35" s="103">
        <v>438325</v>
      </c>
      <c r="E35" s="104">
        <v>14.8</v>
      </c>
      <c r="F35" s="103">
        <v>1340636</v>
      </c>
      <c r="G35" s="104">
        <v>45.1</v>
      </c>
      <c r="H35" s="103">
        <v>1087075</v>
      </c>
      <c r="I35" s="104">
        <v>36.6</v>
      </c>
      <c r="J35" s="103">
        <v>86239</v>
      </c>
      <c r="K35" s="104">
        <v>2.9</v>
      </c>
      <c r="L35" s="103">
        <v>18280</v>
      </c>
      <c r="M35" s="104">
        <v>0.60000000000000009</v>
      </c>
      <c r="N35" s="101">
        <v>3449132</v>
      </c>
      <c r="O35" s="102">
        <v>100</v>
      </c>
      <c r="P35" s="103">
        <v>527880</v>
      </c>
      <c r="Q35" s="104">
        <v>15.304726830096779</v>
      </c>
      <c r="R35" s="103">
        <v>1550034</v>
      </c>
      <c r="S35" s="104">
        <v>44.939842542404442</v>
      </c>
      <c r="T35" s="103">
        <v>1263475</v>
      </c>
      <c r="U35" s="104">
        <v>36.631696706980001</v>
      </c>
      <c r="V35" s="103">
        <v>88373</v>
      </c>
      <c r="W35" s="104">
        <v>2.5621752117445906</v>
      </c>
      <c r="X35" s="103">
        <v>19369</v>
      </c>
      <c r="Y35" s="104">
        <v>0.56155870877419078</v>
      </c>
      <c r="Z35" s="103">
        <v>3897276</v>
      </c>
      <c r="AA35" s="111">
        <v>100</v>
      </c>
      <c r="AB35" s="103">
        <v>559591</v>
      </c>
      <c r="AC35" s="56">
        <v>14.4</v>
      </c>
      <c r="AD35" s="103">
        <v>1753809</v>
      </c>
      <c r="AE35" s="104">
        <v>45</v>
      </c>
      <c r="AF35" s="103">
        <v>1467980</v>
      </c>
      <c r="AG35" s="56">
        <v>37.700000000000003</v>
      </c>
      <c r="AH35" s="103">
        <v>95665</v>
      </c>
      <c r="AI35" s="56">
        <v>2.4</v>
      </c>
      <c r="AJ35" s="103">
        <v>20231</v>
      </c>
      <c r="AK35" s="56">
        <v>0.5</v>
      </c>
      <c r="AM35" s="113"/>
    </row>
    <row r="36" spans="1:39" x14ac:dyDescent="0.25">
      <c r="A36" s="65" t="s">
        <v>45</v>
      </c>
      <c r="B36" s="55">
        <v>967156</v>
      </c>
      <c r="C36" s="66">
        <v>100</v>
      </c>
      <c r="D36" s="55">
        <v>123817</v>
      </c>
      <c r="E36" s="56">
        <v>12.8</v>
      </c>
      <c r="F36" s="55">
        <v>217761</v>
      </c>
      <c r="G36" s="56">
        <v>22.5</v>
      </c>
      <c r="H36" s="55">
        <v>342014</v>
      </c>
      <c r="I36" s="56">
        <v>35.4</v>
      </c>
      <c r="J36" s="55">
        <v>280283</v>
      </c>
      <c r="K36" s="56">
        <v>29</v>
      </c>
      <c r="L36" s="55">
        <v>3281</v>
      </c>
      <c r="M36" s="56">
        <v>0.30000000000000426</v>
      </c>
      <c r="N36" s="101">
        <v>1172230</v>
      </c>
      <c r="O36" s="102">
        <v>100</v>
      </c>
      <c r="P36" s="103">
        <v>184615</v>
      </c>
      <c r="Q36" s="104">
        <v>15.749008300418859</v>
      </c>
      <c r="R36" s="103">
        <v>252881</v>
      </c>
      <c r="S36" s="104">
        <v>21.572669186081228</v>
      </c>
      <c r="T36" s="103">
        <v>389717</v>
      </c>
      <c r="U36" s="104">
        <v>33.245813534886501</v>
      </c>
      <c r="V36" s="103">
        <v>340794</v>
      </c>
      <c r="W36" s="104">
        <v>29.072238383252436</v>
      </c>
      <c r="X36" s="103">
        <v>4223</v>
      </c>
      <c r="Y36" s="104">
        <v>0.36026206461189358</v>
      </c>
      <c r="Z36" s="103">
        <v>1440013</v>
      </c>
      <c r="AA36" s="111">
        <v>100</v>
      </c>
      <c r="AB36" s="103">
        <v>273625</v>
      </c>
      <c r="AC36" s="56">
        <v>19</v>
      </c>
      <c r="AD36" s="103">
        <v>311977</v>
      </c>
      <c r="AE36" s="104">
        <v>21.7</v>
      </c>
      <c r="AF36" s="103">
        <v>456757</v>
      </c>
      <c r="AG36" s="56">
        <v>31.7</v>
      </c>
      <c r="AH36" s="103">
        <v>386711</v>
      </c>
      <c r="AI36" s="56">
        <v>26.9</v>
      </c>
      <c r="AJ36" s="103">
        <v>10943</v>
      </c>
      <c r="AK36" s="56">
        <v>0.7</v>
      </c>
      <c r="AM36" s="113"/>
    </row>
    <row r="37" spans="1:39" x14ac:dyDescent="0.25">
      <c r="A37" s="65" t="s">
        <v>46</v>
      </c>
      <c r="B37" s="55">
        <v>481753</v>
      </c>
      <c r="C37" s="66">
        <v>100</v>
      </c>
      <c r="D37" s="55">
        <v>66430</v>
      </c>
      <c r="E37" s="56">
        <v>13.8</v>
      </c>
      <c r="F37" s="55">
        <v>224874</v>
      </c>
      <c r="G37" s="56">
        <v>46.7</v>
      </c>
      <c r="H37" s="55">
        <v>172627</v>
      </c>
      <c r="I37" s="56">
        <v>35.799999999999997</v>
      </c>
      <c r="J37" s="55">
        <v>16118</v>
      </c>
      <c r="K37" s="56">
        <v>3.3</v>
      </c>
      <c r="L37" s="55">
        <v>1704</v>
      </c>
      <c r="M37" s="56">
        <v>0.40000000000000302</v>
      </c>
      <c r="N37" s="101">
        <v>533339</v>
      </c>
      <c r="O37" s="102">
        <v>100</v>
      </c>
      <c r="P37" s="103">
        <v>73723</v>
      </c>
      <c r="Q37" s="104">
        <v>13.822947947572578</v>
      </c>
      <c r="R37" s="103">
        <v>248658</v>
      </c>
      <c r="S37" s="104">
        <v>46.622880898310129</v>
      </c>
      <c r="T37" s="103">
        <v>191433</v>
      </c>
      <c r="U37" s="104">
        <v>35.893330173368099</v>
      </c>
      <c r="V37" s="103">
        <v>17469</v>
      </c>
      <c r="W37" s="104">
        <v>3.2754014705838239</v>
      </c>
      <c r="X37" s="103">
        <v>2056</v>
      </c>
      <c r="Y37" s="104">
        <v>0.38542076037163592</v>
      </c>
      <c r="Z37" s="103">
        <v>536385</v>
      </c>
      <c r="AA37" s="111">
        <v>100</v>
      </c>
      <c r="AB37" s="103">
        <v>74165</v>
      </c>
      <c r="AC37" s="56">
        <v>13.8</v>
      </c>
      <c r="AD37" s="103">
        <v>252531</v>
      </c>
      <c r="AE37" s="104">
        <v>47.1</v>
      </c>
      <c r="AF37" s="103">
        <v>186962</v>
      </c>
      <c r="AG37" s="56">
        <v>34.9</v>
      </c>
      <c r="AH37" s="103">
        <v>20046</v>
      </c>
      <c r="AI37" s="56">
        <v>3.7</v>
      </c>
      <c r="AJ37" s="103">
        <v>2681</v>
      </c>
      <c r="AK37" s="56">
        <v>0.5</v>
      </c>
      <c r="AM37" s="113"/>
    </row>
    <row r="38" spans="1:39" x14ac:dyDescent="0.25">
      <c r="A38" s="65" t="s">
        <v>47</v>
      </c>
      <c r="B38" s="55">
        <v>224373</v>
      </c>
      <c r="C38" s="66">
        <v>100</v>
      </c>
      <c r="D38" s="55">
        <v>51224</v>
      </c>
      <c r="E38" s="56">
        <v>22.8</v>
      </c>
      <c r="F38" s="55">
        <v>70639</v>
      </c>
      <c r="G38" s="56">
        <v>31.5</v>
      </c>
      <c r="H38" s="55">
        <v>65245</v>
      </c>
      <c r="I38" s="56">
        <v>29.1</v>
      </c>
      <c r="J38" s="55">
        <v>34897</v>
      </c>
      <c r="K38" s="56">
        <v>15.6</v>
      </c>
      <c r="L38" s="55">
        <v>2368</v>
      </c>
      <c r="M38" s="56">
        <v>1.0000000000000018</v>
      </c>
      <c r="N38" s="101">
        <v>245943</v>
      </c>
      <c r="O38" s="102">
        <v>100</v>
      </c>
      <c r="P38" s="103">
        <v>48140</v>
      </c>
      <c r="Q38" s="104">
        <v>19.573510241820653</v>
      </c>
      <c r="R38" s="103">
        <v>78934</v>
      </c>
      <c r="S38" s="104">
        <v>32.094358602373077</v>
      </c>
      <c r="T38" s="103">
        <v>72475</v>
      </c>
      <c r="U38" s="104">
        <v>29.468217380803484</v>
      </c>
      <c r="V38" s="103">
        <v>44115</v>
      </c>
      <c r="W38" s="104">
        <v>17.936908855968831</v>
      </c>
      <c r="X38" s="103">
        <v>2280</v>
      </c>
      <c r="Y38" s="104">
        <v>0.9269642591401408</v>
      </c>
      <c r="Z38" s="103">
        <v>256643</v>
      </c>
      <c r="AA38" s="111">
        <v>100</v>
      </c>
      <c r="AB38" s="103">
        <v>47334</v>
      </c>
      <c r="AC38" s="56">
        <v>18.5</v>
      </c>
      <c r="AD38" s="103">
        <v>81657</v>
      </c>
      <c r="AE38" s="104">
        <v>31.8</v>
      </c>
      <c r="AF38" s="103">
        <v>83493</v>
      </c>
      <c r="AG38" s="56">
        <v>32.5</v>
      </c>
      <c r="AH38" s="103">
        <v>41606</v>
      </c>
      <c r="AI38" s="56">
        <v>16.2</v>
      </c>
      <c r="AJ38" s="103">
        <v>2553</v>
      </c>
      <c r="AK38" s="56">
        <v>1</v>
      </c>
      <c r="AM38" s="113"/>
    </row>
    <row r="39" spans="1:39" x14ac:dyDescent="0.25">
      <c r="A39" s="65" t="s">
        <v>48</v>
      </c>
      <c r="B39" s="55">
        <v>5624003</v>
      </c>
      <c r="C39" s="66">
        <v>100</v>
      </c>
      <c r="D39" s="55">
        <v>1216430</v>
      </c>
      <c r="E39" s="56">
        <v>21.6</v>
      </c>
      <c r="F39" s="55">
        <v>1812630</v>
      </c>
      <c r="G39" s="56">
        <v>32.200000000000003</v>
      </c>
      <c r="H39" s="55">
        <v>1691537</v>
      </c>
      <c r="I39" s="56">
        <v>30.1</v>
      </c>
      <c r="J39" s="55">
        <v>780074</v>
      </c>
      <c r="K39" s="56">
        <v>13.9</v>
      </c>
      <c r="L39" s="55">
        <v>123332</v>
      </c>
      <c r="M39" s="56">
        <v>2.2000000000000011</v>
      </c>
      <c r="N39" s="101">
        <v>6249420</v>
      </c>
      <c r="O39" s="102">
        <v>100</v>
      </c>
      <c r="P39" s="103">
        <v>1317801</v>
      </c>
      <c r="Q39" s="104">
        <v>21.086774202199514</v>
      </c>
      <c r="R39" s="103">
        <v>1993016</v>
      </c>
      <c r="S39" s="104">
        <v>31.891214345729001</v>
      </c>
      <c r="T39" s="103">
        <v>1910952</v>
      </c>
      <c r="U39" s="104">
        <v>30.578063601298272</v>
      </c>
      <c r="V39" s="103">
        <v>810449</v>
      </c>
      <c r="W39" s="104">
        <v>12.968394697005145</v>
      </c>
      <c r="X39" s="103">
        <v>217202</v>
      </c>
      <c r="Y39" s="104">
        <v>3.475554753916668</v>
      </c>
      <c r="Z39" s="103">
        <v>7104932</v>
      </c>
      <c r="AA39" s="111">
        <v>100</v>
      </c>
      <c r="AB39" s="103">
        <v>1498244</v>
      </c>
      <c r="AC39" s="56">
        <v>21.1</v>
      </c>
      <c r="AD39" s="103">
        <v>2264864</v>
      </c>
      <c r="AE39" s="104">
        <v>31.9</v>
      </c>
      <c r="AF39" s="103">
        <v>2017719</v>
      </c>
      <c r="AG39" s="56">
        <v>28.4</v>
      </c>
      <c r="AH39" s="103">
        <v>1060857</v>
      </c>
      <c r="AI39" s="56">
        <v>14.9</v>
      </c>
      <c r="AJ39" s="103">
        <v>263248</v>
      </c>
      <c r="AK39" s="56">
        <v>3.7</v>
      </c>
      <c r="AM39" s="113"/>
    </row>
    <row r="40" spans="1:39" s="1" customFormat="1" ht="19.5" customHeight="1" x14ac:dyDescent="0.25">
      <c r="A40" s="60" t="s">
        <v>49</v>
      </c>
      <c r="B40" s="61">
        <v>10413999</v>
      </c>
      <c r="C40" s="62">
        <v>100</v>
      </c>
      <c r="D40" s="61">
        <v>1516226</v>
      </c>
      <c r="E40" s="64">
        <v>14.6</v>
      </c>
      <c r="F40" s="61">
        <v>5016850</v>
      </c>
      <c r="G40" s="64">
        <v>48.2</v>
      </c>
      <c r="H40" s="61">
        <v>3108930</v>
      </c>
      <c r="I40" s="64">
        <v>29.9</v>
      </c>
      <c r="J40" s="61">
        <v>552297</v>
      </c>
      <c r="K40" s="64">
        <v>5.3</v>
      </c>
      <c r="L40" s="61">
        <v>219696</v>
      </c>
      <c r="M40" s="64">
        <v>2.0000000000000044</v>
      </c>
      <c r="N40" s="79">
        <v>11540736</v>
      </c>
      <c r="O40" s="98">
        <v>100</v>
      </c>
      <c r="P40" s="99">
        <v>1683943</v>
      </c>
      <c r="Q40" s="100">
        <v>14.587391367959921</v>
      </c>
      <c r="R40" s="99">
        <v>5615085</v>
      </c>
      <c r="S40" s="100">
        <v>48.654480587092522</v>
      </c>
      <c r="T40" s="99">
        <v>3431237</v>
      </c>
      <c r="U40" s="100">
        <v>29.731521034207827</v>
      </c>
      <c r="V40" s="99">
        <v>588213</v>
      </c>
      <c r="W40" s="100">
        <v>5.0968428228129108</v>
      </c>
      <c r="X40" s="99">
        <v>222709</v>
      </c>
      <c r="Y40" s="100">
        <v>1.9297633214310022</v>
      </c>
      <c r="Z40" s="99">
        <v>12001990</v>
      </c>
      <c r="AA40" s="53">
        <v>100</v>
      </c>
      <c r="AB40" s="99">
        <v>1741560</v>
      </c>
      <c r="AC40" s="64">
        <v>14.5</v>
      </c>
      <c r="AD40" s="99">
        <v>5819441</v>
      </c>
      <c r="AE40" s="64">
        <v>48.5</v>
      </c>
      <c r="AF40" s="99">
        <v>3586574</v>
      </c>
      <c r="AG40" s="64">
        <v>29.9</v>
      </c>
      <c r="AH40" s="99">
        <v>631642</v>
      </c>
      <c r="AI40" s="64">
        <v>5.3</v>
      </c>
      <c r="AJ40" s="99">
        <v>222773</v>
      </c>
      <c r="AK40" s="64">
        <v>1.8</v>
      </c>
      <c r="AM40" s="113"/>
    </row>
    <row r="41" spans="1:39" x14ac:dyDescent="0.25">
      <c r="A41" s="65" t="s">
        <v>50</v>
      </c>
      <c r="B41" s="55">
        <v>135831</v>
      </c>
      <c r="C41" s="66">
        <v>100</v>
      </c>
      <c r="D41" s="55">
        <v>23574</v>
      </c>
      <c r="E41" s="56">
        <v>17.399999999999999</v>
      </c>
      <c r="F41" s="55">
        <v>45969</v>
      </c>
      <c r="G41" s="56">
        <v>33.799999999999997</v>
      </c>
      <c r="H41" s="55">
        <v>60234</v>
      </c>
      <c r="I41" s="56">
        <v>44.3</v>
      </c>
      <c r="J41" s="55">
        <v>4940</v>
      </c>
      <c r="K41" s="56">
        <v>3.6</v>
      </c>
      <c r="L41" s="55">
        <v>1114</v>
      </c>
      <c r="M41" s="56">
        <v>0.89999999999999991</v>
      </c>
      <c r="N41" s="101">
        <v>140590</v>
      </c>
      <c r="O41" s="102">
        <v>100</v>
      </c>
      <c r="P41" s="103">
        <v>24082</v>
      </c>
      <c r="Q41" s="104">
        <v>17.128802099152075</v>
      </c>
      <c r="R41" s="103">
        <v>46670</v>
      </c>
      <c r="S41" s="104">
        <v>33.19565175641813</v>
      </c>
      <c r="T41" s="103">
        <v>62147</v>
      </c>
      <c r="U41" s="104">
        <v>44.204321641424258</v>
      </c>
      <c r="V41" s="103">
        <v>6666</v>
      </c>
      <c r="W41" s="104">
        <v>4.7416567738411164</v>
      </c>
      <c r="X41" s="103">
        <v>1026</v>
      </c>
      <c r="Y41" s="104">
        <v>0.72956772916442902</v>
      </c>
      <c r="Z41" s="103">
        <v>149392</v>
      </c>
      <c r="AA41" s="111">
        <v>100</v>
      </c>
      <c r="AB41" s="103">
        <v>26020</v>
      </c>
      <c r="AC41" s="56">
        <v>17.399999999999999</v>
      </c>
      <c r="AD41" s="103">
        <v>50582</v>
      </c>
      <c r="AE41" s="56">
        <v>33.9</v>
      </c>
      <c r="AF41" s="103">
        <v>65193</v>
      </c>
      <c r="AG41" s="56">
        <v>43.6</v>
      </c>
      <c r="AH41" s="103">
        <v>6497</v>
      </c>
      <c r="AI41" s="56">
        <v>4.4000000000000004</v>
      </c>
      <c r="AJ41" s="103">
        <v>1100</v>
      </c>
      <c r="AK41" s="56">
        <v>0.7</v>
      </c>
      <c r="AM41" s="113"/>
    </row>
    <row r="42" spans="1:39" x14ac:dyDescent="0.25">
      <c r="A42" s="65" t="s">
        <v>51</v>
      </c>
      <c r="B42" s="55">
        <v>186523</v>
      </c>
      <c r="C42" s="66">
        <v>100</v>
      </c>
      <c r="D42" s="55">
        <v>10959</v>
      </c>
      <c r="E42" s="56">
        <v>5.9</v>
      </c>
      <c r="F42" s="55">
        <v>117801</v>
      </c>
      <c r="G42" s="56">
        <v>63.2</v>
      </c>
      <c r="H42" s="55">
        <v>50232</v>
      </c>
      <c r="I42" s="56">
        <v>26.9</v>
      </c>
      <c r="J42" s="55">
        <v>1010</v>
      </c>
      <c r="K42" s="56">
        <v>0.5</v>
      </c>
      <c r="L42" s="55">
        <v>6521</v>
      </c>
      <c r="M42" s="56">
        <v>3.4999999999999929</v>
      </c>
      <c r="N42" s="101">
        <v>166927</v>
      </c>
      <c r="O42" s="102">
        <v>100</v>
      </c>
      <c r="P42" s="103">
        <v>10165</v>
      </c>
      <c r="Q42" s="104">
        <v>6.0896679386797814</v>
      </c>
      <c r="R42" s="103">
        <v>98712</v>
      </c>
      <c r="S42" s="104">
        <v>59.135011112642054</v>
      </c>
      <c r="T42" s="103">
        <v>53670</v>
      </c>
      <c r="U42" s="104">
        <v>32.151898734177216</v>
      </c>
      <c r="V42" s="103">
        <v>823</v>
      </c>
      <c r="W42" s="104">
        <v>0.49291007446368768</v>
      </c>
      <c r="X42" s="103">
        <v>3557</v>
      </c>
      <c r="Y42" s="104">
        <v>2.1305720464634241</v>
      </c>
      <c r="Z42" s="103">
        <v>157491</v>
      </c>
      <c r="AA42" s="111">
        <v>100</v>
      </c>
      <c r="AB42" s="103">
        <v>10236</v>
      </c>
      <c r="AC42" s="56">
        <v>6.5</v>
      </c>
      <c r="AD42" s="103">
        <v>87297</v>
      </c>
      <c r="AE42" s="56">
        <v>55.4</v>
      </c>
      <c r="AF42" s="103">
        <v>58203</v>
      </c>
      <c r="AG42" s="56">
        <v>37</v>
      </c>
      <c r="AH42" s="103">
        <v>891</v>
      </c>
      <c r="AI42" s="56">
        <v>0.6</v>
      </c>
      <c r="AJ42" s="103">
        <v>864</v>
      </c>
      <c r="AK42" s="56">
        <v>0.5</v>
      </c>
      <c r="AM42" s="113"/>
    </row>
    <row r="43" spans="1:39" x14ac:dyDescent="0.25">
      <c r="A43" s="65" t="s">
        <v>56</v>
      </c>
      <c r="B43" s="55">
        <v>1024158</v>
      </c>
      <c r="C43" s="66">
        <v>100</v>
      </c>
      <c r="D43" s="55">
        <v>110097</v>
      </c>
      <c r="E43" s="56">
        <v>10.7</v>
      </c>
      <c r="F43" s="55">
        <v>659207</v>
      </c>
      <c r="G43" s="56">
        <v>64.400000000000006</v>
      </c>
      <c r="H43" s="55">
        <v>179194</v>
      </c>
      <c r="I43" s="56">
        <v>17.5</v>
      </c>
      <c r="J43" s="55">
        <v>62818</v>
      </c>
      <c r="K43" s="56">
        <v>6.1</v>
      </c>
      <c r="L43" s="55">
        <v>12842</v>
      </c>
      <c r="M43" s="56">
        <v>1.2999999999999918</v>
      </c>
      <c r="N43" s="101">
        <v>1099857</v>
      </c>
      <c r="O43" s="102">
        <v>100</v>
      </c>
      <c r="P43" s="103">
        <v>127673</v>
      </c>
      <c r="Q43" s="104">
        <v>11.608177569201244</v>
      </c>
      <c r="R43" s="103">
        <v>680255</v>
      </c>
      <c r="S43" s="104">
        <v>61.849390657370677</v>
      </c>
      <c r="T43" s="103">
        <v>194101</v>
      </c>
      <c r="U43" s="104">
        <v>17.647787795035978</v>
      </c>
      <c r="V43" s="103">
        <v>80179</v>
      </c>
      <c r="W43" s="104">
        <v>7.2899814103173739</v>
      </c>
      <c r="X43" s="103">
        <v>17649</v>
      </c>
      <c r="Y43" s="104">
        <v>1.6046625680747342</v>
      </c>
      <c r="Z43" s="103">
        <v>1174560</v>
      </c>
      <c r="AA43" s="111">
        <v>100</v>
      </c>
      <c r="AB43" s="103">
        <v>143333</v>
      </c>
      <c r="AC43" s="56">
        <v>12.2</v>
      </c>
      <c r="AD43" s="103">
        <v>708706</v>
      </c>
      <c r="AE43" s="56">
        <v>60.4</v>
      </c>
      <c r="AF43" s="103">
        <v>214354</v>
      </c>
      <c r="AG43" s="56">
        <v>18.2</v>
      </c>
      <c r="AH43" s="103">
        <v>83654</v>
      </c>
      <c r="AI43" s="56">
        <v>7.1</v>
      </c>
      <c r="AJ43" s="103">
        <v>24513</v>
      </c>
      <c r="AK43" s="56">
        <v>2.1</v>
      </c>
      <c r="AM43" s="113"/>
    </row>
    <row r="44" spans="1:39" x14ac:dyDescent="0.25">
      <c r="A44" s="65" t="s">
        <v>52</v>
      </c>
      <c r="B44" s="55">
        <v>4288208</v>
      </c>
      <c r="C44" s="66">
        <v>100</v>
      </c>
      <c r="D44" s="55">
        <v>745631</v>
      </c>
      <c r="E44" s="56">
        <v>17.399999999999999</v>
      </c>
      <c r="F44" s="55">
        <v>2080817</v>
      </c>
      <c r="G44" s="56">
        <v>48.5</v>
      </c>
      <c r="H44" s="55">
        <v>1148313</v>
      </c>
      <c r="I44" s="56">
        <v>26.8</v>
      </c>
      <c r="J44" s="55">
        <v>224949</v>
      </c>
      <c r="K44" s="56">
        <v>5.2</v>
      </c>
      <c r="L44" s="55">
        <v>88498</v>
      </c>
      <c r="M44" s="56">
        <v>2.0999999999999934</v>
      </c>
      <c r="N44" s="101">
        <v>4879030</v>
      </c>
      <c r="O44" s="102">
        <v>100</v>
      </c>
      <c r="P44" s="103">
        <v>868343</v>
      </c>
      <c r="Q44" s="104">
        <v>17.797456736121116</v>
      </c>
      <c r="R44" s="103">
        <v>2430131</v>
      </c>
      <c r="S44" s="104">
        <v>49.807675899164941</v>
      </c>
      <c r="T44" s="103">
        <v>1246665</v>
      </c>
      <c r="U44" s="104">
        <v>25.551502586672097</v>
      </c>
      <c r="V44" s="103">
        <v>245836</v>
      </c>
      <c r="W44" s="104">
        <v>5.0386227409109638</v>
      </c>
      <c r="X44" s="103">
        <v>88054</v>
      </c>
      <c r="Y44" s="104">
        <v>1.8047440867187177</v>
      </c>
      <c r="Z44" s="103">
        <v>5152899</v>
      </c>
      <c r="AA44" s="111">
        <v>100</v>
      </c>
      <c r="AB44" s="103">
        <v>883088</v>
      </c>
      <c r="AC44" s="56">
        <v>17.100000000000001</v>
      </c>
      <c r="AD44" s="103">
        <v>2581129</v>
      </c>
      <c r="AE44" s="56">
        <v>50.1</v>
      </c>
      <c r="AF44" s="103">
        <v>1328819</v>
      </c>
      <c r="AG44" s="56">
        <v>25.8</v>
      </c>
      <c r="AH44" s="103">
        <v>274650</v>
      </c>
      <c r="AI44" s="56">
        <v>5.3</v>
      </c>
      <c r="AJ44" s="103">
        <v>85213</v>
      </c>
      <c r="AK44" s="56">
        <v>1.7</v>
      </c>
      <c r="AM44" s="113"/>
    </row>
    <row r="45" spans="1:39" x14ac:dyDescent="0.25">
      <c r="A45" s="65" t="s">
        <v>53</v>
      </c>
      <c r="B45" s="55">
        <v>1244408</v>
      </c>
      <c r="C45" s="66">
        <v>100</v>
      </c>
      <c r="D45" s="55">
        <v>77357</v>
      </c>
      <c r="E45" s="56">
        <v>6.2</v>
      </c>
      <c r="F45" s="55">
        <v>703624</v>
      </c>
      <c r="G45" s="56">
        <v>56.5</v>
      </c>
      <c r="H45" s="55">
        <v>345310</v>
      </c>
      <c r="I45" s="56">
        <v>27.7</v>
      </c>
      <c r="J45" s="55">
        <v>51520</v>
      </c>
      <c r="K45" s="56">
        <v>4.0999999999999996</v>
      </c>
      <c r="L45" s="55">
        <v>66597</v>
      </c>
      <c r="M45" s="56">
        <v>5.4999999999999982</v>
      </c>
      <c r="N45" s="101">
        <v>1366329</v>
      </c>
      <c r="O45" s="102">
        <v>100</v>
      </c>
      <c r="P45" s="103">
        <v>78040</v>
      </c>
      <c r="Q45" s="104">
        <v>5.7116567712920592</v>
      </c>
      <c r="R45" s="103">
        <v>769471</v>
      </c>
      <c r="S45" s="104">
        <v>56.316686922896878</v>
      </c>
      <c r="T45" s="103">
        <v>394525</v>
      </c>
      <c r="U45" s="104">
        <v>28.874825572706296</v>
      </c>
      <c r="V45" s="103">
        <v>54756</v>
      </c>
      <c r="W45" s="104">
        <v>4.0075498675794385</v>
      </c>
      <c r="X45" s="103">
        <v>69536</v>
      </c>
      <c r="Y45" s="104">
        <v>5.0892808655253212</v>
      </c>
      <c r="Z45" s="103">
        <v>1416530</v>
      </c>
      <c r="AA45" s="111">
        <v>100</v>
      </c>
      <c r="AB45" s="103">
        <v>81699</v>
      </c>
      <c r="AC45" s="56">
        <v>5.8</v>
      </c>
      <c r="AD45" s="103">
        <v>795213</v>
      </c>
      <c r="AE45" s="56">
        <v>56.1</v>
      </c>
      <c r="AF45" s="103">
        <v>431937</v>
      </c>
      <c r="AG45" s="56">
        <v>30.5</v>
      </c>
      <c r="AH45" s="103">
        <v>50798</v>
      </c>
      <c r="AI45" s="56">
        <v>3.6</v>
      </c>
      <c r="AJ45" s="103">
        <v>56883</v>
      </c>
      <c r="AK45" s="56">
        <v>4</v>
      </c>
      <c r="AM45" s="113"/>
    </row>
    <row r="46" spans="1:39" x14ac:dyDescent="0.25">
      <c r="A46" s="65" t="s">
        <v>54</v>
      </c>
      <c r="B46" s="55">
        <v>1528749</v>
      </c>
      <c r="C46" s="66">
        <v>100</v>
      </c>
      <c r="D46" s="55">
        <v>188361</v>
      </c>
      <c r="E46" s="56">
        <v>12.3</v>
      </c>
      <c r="F46" s="55">
        <v>727894</v>
      </c>
      <c r="G46" s="56">
        <v>47.6</v>
      </c>
      <c r="H46" s="55">
        <v>529821</v>
      </c>
      <c r="I46" s="56">
        <v>34.700000000000003</v>
      </c>
      <c r="J46" s="55">
        <v>61616</v>
      </c>
      <c r="K46" s="56">
        <v>4</v>
      </c>
      <c r="L46" s="55">
        <v>21057</v>
      </c>
      <c r="M46" s="56">
        <v>1.3999999999999986</v>
      </c>
      <c r="N46" s="101">
        <v>1667345</v>
      </c>
      <c r="O46" s="102">
        <v>100</v>
      </c>
      <c r="P46" s="103">
        <v>198484</v>
      </c>
      <c r="Q46" s="104">
        <v>11.904209843604017</v>
      </c>
      <c r="R46" s="103">
        <v>813544</v>
      </c>
      <c r="S46" s="104">
        <v>48.792793043501618</v>
      </c>
      <c r="T46" s="103">
        <v>592235</v>
      </c>
      <c r="U46" s="104">
        <v>35.519640031220902</v>
      </c>
      <c r="V46" s="103">
        <v>45061</v>
      </c>
      <c r="W46" s="104">
        <v>2.7025667039674941</v>
      </c>
      <c r="X46" s="103">
        <v>18021</v>
      </c>
      <c r="Y46" s="104">
        <v>1.0807963752663965</v>
      </c>
      <c r="Z46" s="103">
        <v>1698074</v>
      </c>
      <c r="AA46" s="111">
        <v>100</v>
      </c>
      <c r="AB46" s="103">
        <v>211877</v>
      </c>
      <c r="AC46" s="56">
        <v>12.4</v>
      </c>
      <c r="AD46" s="103">
        <v>813139</v>
      </c>
      <c r="AE46" s="56">
        <v>47.9</v>
      </c>
      <c r="AF46" s="103">
        <v>599196</v>
      </c>
      <c r="AG46" s="56">
        <v>35.299999999999997</v>
      </c>
      <c r="AH46" s="103">
        <v>52611</v>
      </c>
      <c r="AI46" s="56">
        <v>3.1</v>
      </c>
      <c r="AJ46" s="103">
        <v>21251</v>
      </c>
      <c r="AK46" s="56">
        <v>1.3</v>
      </c>
      <c r="AM46" s="113"/>
    </row>
    <row r="47" spans="1:39" x14ac:dyDescent="0.25">
      <c r="A47" s="65" t="s">
        <v>55</v>
      </c>
      <c r="B47" s="55">
        <v>1933272</v>
      </c>
      <c r="C47" s="66">
        <v>100</v>
      </c>
      <c r="D47" s="55">
        <v>345944</v>
      </c>
      <c r="E47" s="56">
        <v>17.899999999999999</v>
      </c>
      <c r="F47" s="55">
        <v>661153</v>
      </c>
      <c r="G47" s="56">
        <v>34.200000000000003</v>
      </c>
      <c r="H47" s="55">
        <v>763249</v>
      </c>
      <c r="I47" s="56">
        <v>39.5</v>
      </c>
      <c r="J47" s="55">
        <v>141411</v>
      </c>
      <c r="K47" s="56">
        <v>7.3</v>
      </c>
      <c r="L47" s="55">
        <v>21515</v>
      </c>
      <c r="M47" s="56">
        <v>1.0999999999999917</v>
      </c>
      <c r="N47" s="101">
        <v>2141957</v>
      </c>
      <c r="O47" s="102">
        <v>100</v>
      </c>
      <c r="P47" s="103">
        <v>361404</v>
      </c>
      <c r="Q47" s="104">
        <v>16.872616169576879</v>
      </c>
      <c r="R47" s="103">
        <v>753180</v>
      </c>
      <c r="S47" s="104">
        <v>35.163159897086643</v>
      </c>
      <c r="T47" s="103">
        <v>854031</v>
      </c>
      <c r="U47" s="104">
        <v>39.871512832820038</v>
      </c>
      <c r="V47" s="103">
        <v>150108</v>
      </c>
      <c r="W47" s="104">
        <v>7.0079648187164905</v>
      </c>
      <c r="X47" s="103">
        <v>23235</v>
      </c>
      <c r="Y47" s="104">
        <v>1.0847462817999483</v>
      </c>
      <c r="Z47" s="103">
        <v>2163687</v>
      </c>
      <c r="AA47" s="111">
        <v>100</v>
      </c>
      <c r="AB47" s="103">
        <v>366653</v>
      </c>
      <c r="AC47" s="56">
        <v>16.899999999999999</v>
      </c>
      <c r="AD47" s="103">
        <v>757770</v>
      </c>
      <c r="AE47" s="56">
        <v>35</v>
      </c>
      <c r="AF47" s="103">
        <v>852717</v>
      </c>
      <c r="AG47" s="56">
        <v>39.4</v>
      </c>
      <c r="AH47" s="103">
        <v>156791</v>
      </c>
      <c r="AI47" s="56">
        <v>7.3</v>
      </c>
      <c r="AJ47" s="103">
        <v>29756</v>
      </c>
      <c r="AK47" s="56">
        <v>1.4</v>
      </c>
      <c r="AM47" s="113"/>
    </row>
    <row r="48" spans="1:39" x14ac:dyDescent="0.25">
      <c r="A48" s="65" t="s">
        <v>57</v>
      </c>
      <c r="B48" s="55">
        <v>72850</v>
      </c>
      <c r="C48" s="66">
        <v>100</v>
      </c>
      <c r="D48" s="55">
        <v>14303</v>
      </c>
      <c r="E48" s="56">
        <v>19.600000000000001</v>
      </c>
      <c r="F48" s="55">
        <v>20385</v>
      </c>
      <c r="G48" s="56">
        <v>28</v>
      </c>
      <c r="H48" s="55">
        <v>32577</v>
      </c>
      <c r="I48" s="56">
        <v>44.7</v>
      </c>
      <c r="J48" s="55">
        <v>4033</v>
      </c>
      <c r="K48" s="56">
        <v>5.5</v>
      </c>
      <c r="L48" s="55">
        <v>1552</v>
      </c>
      <c r="M48" s="56">
        <v>2.2000000000000028</v>
      </c>
      <c r="N48" s="101">
        <v>78702</v>
      </c>
      <c r="O48" s="102">
        <v>100</v>
      </c>
      <c r="P48" s="103">
        <v>15301</v>
      </c>
      <c r="Q48" s="104">
        <v>19.441486725843625</v>
      </c>
      <c r="R48" s="103">
        <v>23122</v>
      </c>
      <c r="S48" s="104">
        <v>29.379378870623029</v>
      </c>
      <c r="T48" s="103">
        <v>33863</v>
      </c>
      <c r="U48" s="104">
        <v>43.026970158242882</v>
      </c>
      <c r="V48" s="103">
        <v>4784</v>
      </c>
      <c r="W48" s="104">
        <v>6.0783870254555801</v>
      </c>
      <c r="X48" s="103">
        <v>1632</v>
      </c>
      <c r="Y48" s="104">
        <v>2.0736501579379381</v>
      </c>
      <c r="Z48" s="103">
        <v>89357</v>
      </c>
      <c r="AA48" s="111">
        <v>100</v>
      </c>
      <c r="AB48" s="103">
        <v>18654</v>
      </c>
      <c r="AC48" s="56">
        <v>20.9</v>
      </c>
      <c r="AD48" s="103">
        <v>25605</v>
      </c>
      <c r="AE48" s="56">
        <v>28.7</v>
      </c>
      <c r="AF48" s="103">
        <v>36155</v>
      </c>
      <c r="AG48" s="56">
        <v>40.4</v>
      </c>
      <c r="AH48" s="103">
        <v>5750</v>
      </c>
      <c r="AI48" s="56">
        <v>6.4</v>
      </c>
      <c r="AJ48" s="103">
        <v>3193</v>
      </c>
      <c r="AK48" s="56">
        <v>3.6</v>
      </c>
      <c r="AM48" s="113"/>
    </row>
    <row r="49" spans="1:39" s="1" customFormat="1" ht="31.5" x14ac:dyDescent="0.25">
      <c r="A49" s="60" t="s">
        <v>58</v>
      </c>
      <c r="B49" s="61">
        <v>2044909</v>
      </c>
      <c r="C49" s="62">
        <v>100</v>
      </c>
      <c r="D49" s="61">
        <v>265885</v>
      </c>
      <c r="E49" s="64">
        <v>13</v>
      </c>
      <c r="F49" s="61">
        <v>958984</v>
      </c>
      <c r="G49" s="64">
        <v>46.9</v>
      </c>
      <c r="H49" s="61">
        <v>702975</v>
      </c>
      <c r="I49" s="64">
        <v>34.4</v>
      </c>
      <c r="J49" s="61">
        <v>86357</v>
      </c>
      <c r="K49" s="64">
        <v>4.2</v>
      </c>
      <c r="L49" s="61">
        <v>30708</v>
      </c>
      <c r="M49" s="64">
        <v>1.5000000000000027</v>
      </c>
      <c r="N49" s="79">
        <v>2210164</v>
      </c>
      <c r="O49" s="98">
        <v>100</v>
      </c>
      <c r="P49" s="99">
        <v>274178</v>
      </c>
      <c r="Q49" s="100">
        <v>12.405299461221052</v>
      </c>
      <c r="R49" s="99">
        <v>1048803</v>
      </c>
      <c r="S49" s="100">
        <v>47.453644057140913</v>
      </c>
      <c r="T49" s="99">
        <v>765812</v>
      </c>
      <c r="U49" s="100">
        <v>34.649546189846617</v>
      </c>
      <c r="V49" s="99">
        <v>89339</v>
      </c>
      <c r="W49" s="100">
        <v>4.0421881757840357</v>
      </c>
      <c r="X49" s="99">
        <v>32032</v>
      </c>
      <c r="Y49" s="100">
        <v>1.4493221160073939</v>
      </c>
      <c r="Z49" s="99">
        <v>2205571</v>
      </c>
      <c r="AA49" s="53">
        <v>100</v>
      </c>
      <c r="AB49" s="99">
        <v>285892</v>
      </c>
      <c r="AC49" s="64">
        <v>13</v>
      </c>
      <c r="AD49" s="99">
        <v>1028545</v>
      </c>
      <c r="AE49" s="64">
        <v>46.6</v>
      </c>
      <c r="AF49" s="99">
        <v>736295</v>
      </c>
      <c r="AG49" s="64">
        <v>33.4</v>
      </c>
      <c r="AH49" s="99">
        <v>117876</v>
      </c>
      <c r="AI49" s="64">
        <v>5.3</v>
      </c>
      <c r="AJ49" s="99">
        <v>36963</v>
      </c>
      <c r="AK49" s="64">
        <v>1.7</v>
      </c>
      <c r="AM49" s="113"/>
    </row>
    <row r="50" spans="1:39" x14ac:dyDescent="0.25">
      <c r="A50" s="65" t="s">
        <v>59</v>
      </c>
      <c r="B50" s="55">
        <v>306008</v>
      </c>
      <c r="C50" s="66">
        <v>100</v>
      </c>
      <c r="D50" s="55">
        <v>23166</v>
      </c>
      <c r="E50" s="56">
        <v>7.6</v>
      </c>
      <c r="F50" s="55">
        <v>164514</v>
      </c>
      <c r="G50" s="56">
        <v>53.8</v>
      </c>
      <c r="H50" s="55">
        <v>96576</v>
      </c>
      <c r="I50" s="56">
        <v>31.6</v>
      </c>
      <c r="J50" s="55">
        <v>12835</v>
      </c>
      <c r="K50" s="56">
        <v>4.2</v>
      </c>
      <c r="L50" s="55">
        <v>8917</v>
      </c>
      <c r="M50" s="56">
        <v>2.8000000000000069</v>
      </c>
      <c r="N50" s="101">
        <v>304931</v>
      </c>
      <c r="O50" s="102">
        <v>100</v>
      </c>
      <c r="P50" s="103">
        <v>18013</v>
      </c>
      <c r="Q50" s="104">
        <v>5.9072013621433292</v>
      </c>
      <c r="R50" s="103">
        <v>188964</v>
      </c>
      <c r="S50" s="104">
        <v>61.969290121837318</v>
      </c>
      <c r="T50" s="103">
        <v>82165</v>
      </c>
      <c r="U50" s="104">
        <v>26.945324059984678</v>
      </c>
      <c r="V50" s="103">
        <v>9119</v>
      </c>
      <c r="W50" s="104">
        <v>2.9905762349015124</v>
      </c>
      <c r="X50" s="103">
        <v>6671</v>
      </c>
      <c r="Y50" s="104">
        <v>2.1876082211331602</v>
      </c>
      <c r="Z50" s="103">
        <v>269584</v>
      </c>
      <c r="AA50" s="111">
        <v>100</v>
      </c>
      <c r="AB50" s="103">
        <v>19864</v>
      </c>
      <c r="AC50" s="56">
        <v>7.4</v>
      </c>
      <c r="AD50" s="103">
        <v>146589</v>
      </c>
      <c r="AE50" s="56">
        <v>54.4</v>
      </c>
      <c r="AF50" s="103">
        <v>75287</v>
      </c>
      <c r="AG50" s="56">
        <v>27.9</v>
      </c>
      <c r="AH50" s="103">
        <v>18272</v>
      </c>
      <c r="AI50" s="56">
        <v>6.8</v>
      </c>
      <c r="AJ50" s="103">
        <v>9572</v>
      </c>
      <c r="AK50" s="56">
        <v>3.5</v>
      </c>
      <c r="AM50" s="113"/>
    </row>
    <row r="51" spans="1:39" x14ac:dyDescent="0.25">
      <c r="A51" s="65" t="s">
        <v>60</v>
      </c>
      <c r="B51" s="55">
        <v>32003</v>
      </c>
      <c r="C51" s="66">
        <v>100</v>
      </c>
      <c r="D51" s="55">
        <v>4818</v>
      </c>
      <c r="E51" s="56">
        <v>15.1</v>
      </c>
      <c r="F51" s="55">
        <v>13166</v>
      </c>
      <c r="G51" s="56">
        <v>41.1</v>
      </c>
      <c r="H51" s="55">
        <v>11163</v>
      </c>
      <c r="I51" s="56">
        <v>34.9</v>
      </c>
      <c r="J51" s="55">
        <v>1857</v>
      </c>
      <c r="K51" s="56">
        <v>5.8</v>
      </c>
      <c r="L51" s="55">
        <v>999</v>
      </c>
      <c r="M51" s="56">
        <v>3.1000000000000059</v>
      </c>
      <c r="N51" s="101">
        <v>37942</v>
      </c>
      <c r="O51" s="102">
        <v>100</v>
      </c>
      <c r="P51" s="103">
        <v>5101</v>
      </c>
      <c r="Q51" s="104">
        <v>13.443185502043914</v>
      </c>
      <c r="R51" s="103">
        <v>18304</v>
      </c>
      <c r="S51" s="104">
        <v>48.242180808024898</v>
      </c>
      <c r="T51" s="103">
        <v>11639</v>
      </c>
      <c r="U51" s="104">
        <v>30.675585566352765</v>
      </c>
      <c r="V51" s="103">
        <v>1712</v>
      </c>
      <c r="W51" s="104">
        <v>4.5111077726734816</v>
      </c>
      <c r="X51" s="103">
        <v>1187</v>
      </c>
      <c r="Y51" s="104">
        <v>3.1276767900395077</v>
      </c>
      <c r="Z51" s="103">
        <v>38965</v>
      </c>
      <c r="AA51" s="111">
        <v>100</v>
      </c>
      <c r="AB51" s="103">
        <v>4442</v>
      </c>
      <c r="AC51" s="56">
        <v>11.4</v>
      </c>
      <c r="AD51" s="103">
        <v>18281</v>
      </c>
      <c r="AE51" s="56">
        <v>46.9</v>
      </c>
      <c r="AF51" s="103">
        <v>12876</v>
      </c>
      <c r="AG51" s="56">
        <v>33</v>
      </c>
      <c r="AH51" s="103">
        <v>1666</v>
      </c>
      <c r="AI51" s="56">
        <v>4.3</v>
      </c>
      <c r="AJ51" s="103">
        <v>1700</v>
      </c>
      <c r="AK51" s="56">
        <v>4.4000000000000004</v>
      </c>
      <c r="AM51" s="113"/>
    </row>
    <row r="52" spans="1:39" ht="31.5" x14ac:dyDescent="0.25">
      <c r="A52" s="65" t="s">
        <v>61</v>
      </c>
      <c r="B52" s="55">
        <v>102872</v>
      </c>
      <c r="C52" s="66">
        <v>100</v>
      </c>
      <c r="D52" s="55">
        <v>18819</v>
      </c>
      <c r="E52" s="56">
        <v>18.3</v>
      </c>
      <c r="F52" s="55">
        <v>38612</v>
      </c>
      <c r="G52" s="56">
        <v>37.5</v>
      </c>
      <c r="H52" s="55">
        <v>40215</v>
      </c>
      <c r="I52" s="56">
        <v>39.1</v>
      </c>
      <c r="J52" s="55">
        <v>2885</v>
      </c>
      <c r="K52" s="56">
        <v>2.8</v>
      </c>
      <c r="L52" s="55">
        <v>2341</v>
      </c>
      <c r="M52" s="56">
        <v>2.3000000000000016</v>
      </c>
      <c r="N52" s="101">
        <v>113620</v>
      </c>
      <c r="O52" s="102">
        <v>100</v>
      </c>
      <c r="P52" s="103">
        <v>18782</v>
      </c>
      <c r="Q52" s="104">
        <v>16.530818985054555</v>
      </c>
      <c r="R52" s="103">
        <v>43740</v>
      </c>
      <c r="S52" s="104">
        <v>38.496425362106464</v>
      </c>
      <c r="T52" s="103">
        <v>43248</v>
      </c>
      <c r="U52" s="104">
        <v>38.064018715031438</v>
      </c>
      <c r="V52" s="103">
        <v>3459</v>
      </c>
      <c r="W52" s="104">
        <v>3.0444490797826789</v>
      </c>
      <c r="X52" s="103">
        <v>4391</v>
      </c>
      <c r="Y52" s="104">
        <v>3.8641998452735833</v>
      </c>
      <c r="Z52" s="103">
        <v>111593</v>
      </c>
      <c r="AA52" s="111">
        <v>100</v>
      </c>
      <c r="AB52" s="103">
        <v>17917</v>
      </c>
      <c r="AC52" s="56">
        <v>16.100000000000001</v>
      </c>
      <c r="AD52" s="103">
        <v>46251</v>
      </c>
      <c r="AE52" s="56">
        <v>41.4</v>
      </c>
      <c r="AF52" s="103">
        <v>39766</v>
      </c>
      <c r="AG52" s="56">
        <v>35.6</v>
      </c>
      <c r="AH52" s="103">
        <v>3441</v>
      </c>
      <c r="AI52" s="56">
        <v>3.1</v>
      </c>
      <c r="AJ52" s="103">
        <v>4218</v>
      </c>
      <c r="AK52" s="56">
        <v>3.8</v>
      </c>
      <c r="AM52" s="113"/>
    </row>
    <row r="53" spans="1:39" ht="31.5" x14ac:dyDescent="0.25">
      <c r="A53" s="65" t="s">
        <v>62</v>
      </c>
      <c r="B53" s="55">
        <v>82330</v>
      </c>
      <c r="C53" s="66">
        <v>100</v>
      </c>
      <c r="D53" s="55">
        <v>13529</v>
      </c>
      <c r="E53" s="56">
        <v>16.399999999999999</v>
      </c>
      <c r="F53" s="55">
        <v>35671</v>
      </c>
      <c r="G53" s="56">
        <v>43.3</v>
      </c>
      <c r="H53" s="55">
        <v>28968</v>
      </c>
      <c r="I53" s="56">
        <v>35.200000000000003</v>
      </c>
      <c r="J53" s="55">
        <v>3586</v>
      </c>
      <c r="K53" s="56">
        <v>4.4000000000000004</v>
      </c>
      <c r="L53" s="55">
        <v>576</v>
      </c>
      <c r="M53" s="56">
        <v>0.69999999999999396</v>
      </c>
      <c r="N53" s="101">
        <v>90958</v>
      </c>
      <c r="O53" s="102">
        <v>100</v>
      </c>
      <c r="P53" s="103">
        <v>15229</v>
      </c>
      <c r="Q53" s="104">
        <v>16.743515660043801</v>
      </c>
      <c r="R53" s="103">
        <v>39695</v>
      </c>
      <c r="S53" s="104">
        <v>43.640773283375992</v>
      </c>
      <c r="T53" s="103">
        <v>31231</v>
      </c>
      <c r="U53" s="104">
        <v>34.335888369965787</v>
      </c>
      <c r="V53" s="103">
        <v>4198</v>
      </c>
      <c r="W53" s="104">
        <v>4.6151173733695696</v>
      </c>
      <c r="X53" s="103">
        <v>605</v>
      </c>
      <c r="Y53" s="104">
        <v>0.66470531324485249</v>
      </c>
      <c r="Z53" s="103">
        <v>94447</v>
      </c>
      <c r="AA53" s="111">
        <v>100</v>
      </c>
      <c r="AB53" s="103">
        <v>15222</v>
      </c>
      <c r="AC53" s="56">
        <v>16.100000000000001</v>
      </c>
      <c r="AD53" s="103">
        <v>42726</v>
      </c>
      <c r="AE53" s="56">
        <v>45.2</v>
      </c>
      <c r="AF53" s="103">
        <v>31419</v>
      </c>
      <c r="AG53" s="56">
        <v>33.299999999999997</v>
      </c>
      <c r="AH53" s="103">
        <v>4610</v>
      </c>
      <c r="AI53" s="56">
        <v>4.9000000000000004</v>
      </c>
      <c r="AJ53" s="103">
        <v>470</v>
      </c>
      <c r="AK53" s="56">
        <v>0.5</v>
      </c>
      <c r="AM53" s="113"/>
    </row>
    <row r="54" spans="1:39" ht="31.5" x14ac:dyDescent="0.25">
      <c r="A54" s="65" t="s">
        <v>63</v>
      </c>
      <c r="B54" s="55">
        <v>129838</v>
      </c>
      <c r="C54" s="66">
        <v>100</v>
      </c>
      <c r="D54" s="55">
        <v>12622</v>
      </c>
      <c r="E54" s="56">
        <v>9.6999999999999993</v>
      </c>
      <c r="F54" s="55">
        <v>75138</v>
      </c>
      <c r="G54" s="56">
        <v>57.9</v>
      </c>
      <c r="H54" s="55">
        <v>37535</v>
      </c>
      <c r="I54" s="56">
        <v>28.9</v>
      </c>
      <c r="J54" s="55">
        <v>2598</v>
      </c>
      <c r="K54" s="56">
        <v>2</v>
      </c>
      <c r="L54" s="55">
        <v>1945</v>
      </c>
      <c r="M54" s="56">
        <v>1.5</v>
      </c>
      <c r="N54" s="101">
        <v>145965</v>
      </c>
      <c r="O54" s="102">
        <v>100</v>
      </c>
      <c r="P54" s="103">
        <v>14056</v>
      </c>
      <c r="Q54" s="104">
        <v>9.6295266112468365</v>
      </c>
      <c r="R54" s="103">
        <v>84310</v>
      </c>
      <c r="S54" s="104">
        <v>57.760511795325712</v>
      </c>
      <c r="T54" s="103">
        <v>41917</v>
      </c>
      <c r="U54" s="104">
        <v>28.71744244837447</v>
      </c>
      <c r="V54" s="103">
        <v>2554</v>
      </c>
      <c r="W54" s="104">
        <v>1.7496708105938015</v>
      </c>
      <c r="X54" s="103">
        <v>3128</v>
      </c>
      <c r="Y54" s="104">
        <v>2.142916844221133</v>
      </c>
      <c r="Z54" s="103">
        <v>150622</v>
      </c>
      <c r="AA54" s="111">
        <v>100</v>
      </c>
      <c r="AB54" s="103">
        <v>16497</v>
      </c>
      <c r="AC54" s="56">
        <v>11</v>
      </c>
      <c r="AD54" s="103">
        <v>83375</v>
      </c>
      <c r="AE54" s="56">
        <v>55.4</v>
      </c>
      <c r="AF54" s="103">
        <v>44177</v>
      </c>
      <c r="AG54" s="56">
        <v>29.3</v>
      </c>
      <c r="AH54" s="103">
        <v>3353</v>
      </c>
      <c r="AI54" s="56">
        <v>2.2000000000000002</v>
      </c>
      <c r="AJ54" s="103">
        <v>3220</v>
      </c>
      <c r="AK54" s="56">
        <v>2.1</v>
      </c>
      <c r="AM54" s="113"/>
    </row>
    <row r="55" spans="1:39" x14ac:dyDescent="0.25">
      <c r="A55" s="65" t="s">
        <v>64</v>
      </c>
      <c r="B55" s="55">
        <v>226401</v>
      </c>
      <c r="C55" s="66">
        <v>100</v>
      </c>
      <c r="D55" s="55">
        <v>28497</v>
      </c>
      <c r="E55" s="56">
        <v>12.6</v>
      </c>
      <c r="F55" s="55">
        <v>131052</v>
      </c>
      <c r="G55" s="56">
        <v>57.9</v>
      </c>
      <c r="H55" s="55">
        <v>53051</v>
      </c>
      <c r="I55" s="56">
        <v>23.4</v>
      </c>
      <c r="J55" s="55">
        <v>11062</v>
      </c>
      <c r="K55" s="56">
        <v>4.9000000000000004</v>
      </c>
      <c r="L55" s="55">
        <v>2739</v>
      </c>
      <c r="M55" s="56">
        <v>1.2000000000000082</v>
      </c>
      <c r="N55" s="101">
        <v>231513</v>
      </c>
      <c r="O55" s="102">
        <v>100</v>
      </c>
      <c r="P55" s="103">
        <v>32055</v>
      </c>
      <c r="Q55" s="104">
        <v>13.845929901068105</v>
      </c>
      <c r="R55" s="103">
        <v>131890</v>
      </c>
      <c r="S55" s="104">
        <v>56.968901935443739</v>
      </c>
      <c r="T55" s="103">
        <v>53789</v>
      </c>
      <c r="U55" s="104">
        <v>23.233574990238122</v>
      </c>
      <c r="V55" s="103">
        <v>10549</v>
      </c>
      <c r="W55" s="104">
        <v>4.5563355460259647</v>
      </c>
      <c r="X55" s="103">
        <v>3230</v>
      </c>
      <c r="Y55" s="104">
        <v>1.3953008213800708</v>
      </c>
      <c r="Z55" s="103">
        <v>241621</v>
      </c>
      <c r="AA55" s="111">
        <v>100</v>
      </c>
      <c r="AB55" s="103">
        <v>35958</v>
      </c>
      <c r="AC55" s="56">
        <v>14.9</v>
      </c>
      <c r="AD55" s="103">
        <v>136281</v>
      </c>
      <c r="AE55" s="56">
        <v>56.4</v>
      </c>
      <c r="AF55" s="103">
        <v>52384</v>
      </c>
      <c r="AG55" s="56">
        <v>21.7</v>
      </c>
      <c r="AH55" s="103">
        <v>12307</v>
      </c>
      <c r="AI55" s="56">
        <v>5.0999999999999996</v>
      </c>
      <c r="AJ55" s="103">
        <v>4691</v>
      </c>
      <c r="AK55" s="56">
        <v>1.9</v>
      </c>
      <c r="AM55" s="113"/>
    </row>
    <row r="56" spans="1:39" x14ac:dyDescent="0.25">
      <c r="A56" s="65" t="s">
        <v>65</v>
      </c>
      <c r="B56" s="55">
        <v>1165457</v>
      </c>
      <c r="C56" s="66">
        <v>100</v>
      </c>
      <c r="D56" s="55">
        <v>164434</v>
      </c>
      <c r="E56" s="56">
        <v>14.1</v>
      </c>
      <c r="F56" s="55">
        <v>500831</v>
      </c>
      <c r="G56" s="56">
        <v>43</v>
      </c>
      <c r="H56" s="55">
        <v>435467</v>
      </c>
      <c r="I56" s="56">
        <v>37.4</v>
      </c>
      <c r="J56" s="55">
        <v>51534</v>
      </c>
      <c r="K56" s="56">
        <v>4.4000000000000004</v>
      </c>
      <c r="L56" s="55">
        <v>13191</v>
      </c>
      <c r="M56" s="56">
        <v>1.1000000000000068</v>
      </c>
      <c r="N56" s="101">
        <v>1285236</v>
      </c>
      <c r="O56" s="102">
        <v>100</v>
      </c>
      <c r="P56" s="103">
        <v>170942</v>
      </c>
      <c r="Q56" s="104">
        <v>13.300393608522137</v>
      </c>
      <c r="R56" s="103">
        <v>541901</v>
      </c>
      <c r="S56" s="104">
        <v>42.163550612167541</v>
      </c>
      <c r="T56" s="103">
        <v>501823</v>
      </c>
      <c r="U56" s="104">
        <v>39.045182660559576</v>
      </c>
      <c r="V56" s="103">
        <v>57749</v>
      </c>
      <c r="W56" s="104">
        <v>4.4932512026581257</v>
      </c>
      <c r="X56" s="103">
        <v>12822</v>
      </c>
      <c r="Y56" s="104">
        <v>0.9976141354228687</v>
      </c>
      <c r="Z56" s="103">
        <v>1298739</v>
      </c>
      <c r="AA56" s="111">
        <v>100</v>
      </c>
      <c r="AB56" s="103">
        <v>175992</v>
      </c>
      <c r="AC56" s="56">
        <v>13.6</v>
      </c>
      <c r="AD56" s="103">
        <v>555042</v>
      </c>
      <c r="AE56" s="56">
        <v>42.7</v>
      </c>
      <c r="AF56" s="103">
        <v>480386</v>
      </c>
      <c r="AG56" s="56">
        <v>37</v>
      </c>
      <c r="AH56" s="103">
        <v>74227</v>
      </c>
      <c r="AI56" s="56">
        <v>5.7</v>
      </c>
      <c r="AJ56" s="103">
        <v>13092</v>
      </c>
      <c r="AK56" s="56">
        <v>1</v>
      </c>
      <c r="AM56" s="113"/>
    </row>
    <row r="57" spans="1:39" s="1" customFormat="1" ht="31.5" x14ac:dyDescent="0.25">
      <c r="A57" s="60" t="s">
        <v>66</v>
      </c>
      <c r="B57" s="61">
        <v>19863329</v>
      </c>
      <c r="C57" s="62">
        <v>100</v>
      </c>
      <c r="D57" s="61">
        <v>2585052</v>
      </c>
      <c r="E57" s="64">
        <v>13</v>
      </c>
      <c r="F57" s="61">
        <v>8568078</v>
      </c>
      <c r="G57" s="64">
        <v>43.1</v>
      </c>
      <c r="H57" s="61">
        <v>7318477</v>
      </c>
      <c r="I57" s="64">
        <v>36.799999999999997</v>
      </c>
      <c r="J57" s="61">
        <v>1105141</v>
      </c>
      <c r="K57" s="64">
        <v>5.6</v>
      </c>
      <c r="L57" s="61">
        <v>286581</v>
      </c>
      <c r="M57" s="64">
        <v>1.5000000000000018</v>
      </c>
      <c r="N57" s="79">
        <v>22071749</v>
      </c>
      <c r="O57" s="98">
        <v>100</v>
      </c>
      <c r="P57" s="99">
        <v>2745625</v>
      </c>
      <c r="Q57" s="100">
        <v>12.439545286780607</v>
      </c>
      <c r="R57" s="99">
        <v>9744110</v>
      </c>
      <c r="S57" s="100">
        <v>44.147428661622733</v>
      </c>
      <c r="T57" s="99">
        <v>8075293</v>
      </c>
      <c r="U57" s="100">
        <v>36.586557941495975</v>
      </c>
      <c r="V57" s="99">
        <v>1242584</v>
      </c>
      <c r="W57" s="100">
        <v>5.6297487146566807</v>
      </c>
      <c r="X57" s="99">
        <v>264137</v>
      </c>
      <c r="Y57" s="100">
        <v>1.1967189423761522</v>
      </c>
      <c r="Z57" s="99">
        <v>23115608</v>
      </c>
      <c r="AA57" s="53">
        <v>100</v>
      </c>
      <c r="AB57" s="99">
        <v>2948146</v>
      </c>
      <c r="AC57" s="64">
        <v>12.8</v>
      </c>
      <c r="AD57" s="99">
        <v>10231894</v>
      </c>
      <c r="AE57" s="64">
        <v>44.3</v>
      </c>
      <c r="AF57" s="99">
        <v>8393740</v>
      </c>
      <c r="AG57" s="64">
        <v>36.299999999999997</v>
      </c>
      <c r="AH57" s="99">
        <v>1241188</v>
      </c>
      <c r="AI57" s="64">
        <v>5.3</v>
      </c>
      <c r="AJ57" s="99">
        <v>300640</v>
      </c>
      <c r="AK57" s="64">
        <v>1.3</v>
      </c>
      <c r="AM57" s="113"/>
    </row>
    <row r="58" spans="1:39" x14ac:dyDescent="0.25">
      <c r="A58" s="65" t="s">
        <v>67</v>
      </c>
      <c r="B58" s="55">
        <v>2124720</v>
      </c>
      <c r="C58" s="66">
        <v>100</v>
      </c>
      <c r="D58" s="55">
        <v>305631</v>
      </c>
      <c r="E58" s="56">
        <v>14.4</v>
      </c>
      <c r="F58" s="55">
        <v>891907</v>
      </c>
      <c r="G58" s="56">
        <v>42</v>
      </c>
      <c r="H58" s="55">
        <v>794199</v>
      </c>
      <c r="I58" s="56">
        <v>37.4</v>
      </c>
      <c r="J58" s="55">
        <v>114851</v>
      </c>
      <c r="K58" s="56">
        <v>5.4</v>
      </c>
      <c r="L58" s="55">
        <v>18132</v>
      </c>
      <c r="M58" s="56">
        <v>0.79999999999999538</v>
      </c>
      <c r="N58" s="101">
        <v>2333722</v>
      </c>
      <c r="O58" s="102">
        <v>100</v>
      </c>
      <c r="P58" s="103">
        <v>317764</v>
      </c>
      <c r="Q58" s="104">
        <v>13.616209332884607</v>
      </c>
      <c r="R58" s="103">
        <v>1011970</v>
      </c>
      <c r="S58" s="104">
        <v>43.362898977436124</v>
      </c>
      <c r="T58" s="103">
        <v>876227</v>
      </c>
      <c r="U58" s="104">
        <v>37.546328350478042</v>
      </c>
      <c r="V58" s="103">
        <v>107640</v>
      </c>
      <c r="W58" s="104">
        <v>4.6123570320409177</v>
      </c>
      <c r="X58" s="103">
        <v>20122</v>
      </c>
      <c r="Y58" s="104">
        <v>0.86221059216045493</v>
      </c>
      <c r="Z58" s="103">
        <v>2478542</v>
      </c>
      <c r="AA58" s="111">
        <v>100</v>
      </c>
      <c r="AB58" s="103">
        <v>341129</v>
      </c>
      <c r="AC58" s="56">
        <v>13.8</v>
      </c>
      <c r="AD58" s="103">
        <v>1066233</v>
      </c>
      <c r="AE58" s="56">
        <v>43</v>
      </c>
      <c r="AF58" s="103">
        <v>906150</v>
      </c>
      <c r="AG58" s="56">
        <v>36.5</v>
      </c>
      <c r="AH58" s="103">
        <v>133403</v>
      </c>
      <c r="AI58" s="56">
        <v>5.4</v>
      </c>
      <c r="AJ58" s="103">
        <v>31627</v>
      </c>
      <c r="AK58" s="56">
        <v>1.3</v>
      </c>
      <c r="AM58" s="113"/>
    </row>
    <row r="59" spans="1:39" x14ac:dyDescent="0.25">
      <c r="A59" s="65" t="s">
        <v>68</v>
      </c>
      <c r="B59" s="55">
        <v>286801</v>
      </c>
      <c r="C59" s="66">
        <v>100</v>
      </c>
      <c r="D59" s="55">
        <v>46393</v>
      </c>
      <c r="E59" s="56">
        <v>16.2</v>
      </c>
      <c r="F59" s="55">
        <v>127912</v>
      </c>
      <c r="G59" s="56">
        <v>44.6</v>
      </c>
      <c r="H59" s="55">
        <v>103967</v>
      </c>
      <c r="I59" s="56">
        <v>36.299999999999997</v>
      </c>
      <c r="J59" s="55">
        <v>7016</v>
      </c>
      <c r="K59" s="56">
        <v>2.4</v>
      </c>
      <c r="L59" s="55">
        <v>1513</v>
      </c>
      <c r="M59" s="56">
        <v>0.49999999999999867</v>
      </c>
      <c r="N59" s="101">
        <v>334250</v>
      </c>
      <c r="O59" s="102">
        <v>100</v>
      </c>
      <c r="P59" s="103">
        <v>49993</v>
      </c>
      <c r="Q59" s="104">
        <v>14.95680327802641</v>
      </c>
      <c r="R59" s="103">
        <v>152207</v>
      </c>
      <c r="S59" s="104">
        <v>45.536827385737432</v>
      </c>
      <c r="T59" s="103">
        <v>121928</v>
      </c>
      <c r="U59" s="104">
        <v>36.478215849877586</v>
      </c>
      <c r="V59" s="103">
        <v>8427</v>
      </c>
      <c r="W59" s="104">
        <v>2.5211077101294563</v>
      </c>
      <c r="X59" s="103">
        <v>1695</v>
      </c>
      <c r="Y59" s="104">
        <v>0.50704577622910274</v>
      </c>
      <c r="Z59" s="103">
        <v>339980</v>
      </c>
      <c r="AA59" s="111">
        <v>100</v>
      </c>
      <c r="AB59" s="103">
        <v>52642</v>
      </c>
      <c r="AC59" s="56">
        <v>15.5</v>
      </c>
      <c r="AD59" s="103">
        <v>152190</v>
      </c>
      <c r="AE59" s="56">
        <v>44.8</v>
      </c>
      <c r="AF59" s="103">
        <v>124005</v>
      </c>
      <c r="AG59" s="56">
        <v>36.4</v>
      </c>
      <c r="AH59" s="103">
        <v>9153</v>
      </c>
      <c r="AI59" s="56">
        <v>2.7</v>
      </c>
      <c r="AJ59" s="103">
        <v>1990</v>
      </c>
      <c r="AK59" s="56">
        <v>0.6</v>
      </c>
      <c r="AM59" s="113"/>
    </row>
    <row r="60" spans="1:39" x14ac:dyDescent="0.25">
      <c r="A60" s="65" t="s">
        <v>69</v>
      </c>
      <c r="B60" s="55">
        <v>411124</v>
      </c>
      <c r="C60" s="66">
        <v>100</v>
      </c>
      <c r="D60" s="55">
        <v>67790</v>
      </c>
      <c r="E60" s="56">
        <v>16.5</v>
      </c>
      <c r="F60" s="55">
        <v>174696</v>
      </c>
      <c r="G60" s="56">
        <v>42.5</v>
      </c>
      <c r="H60" s="55">
        <v>143599</v>
      </c>
      <c r="I60" s="56">
        <v>34.9</v>
      </c>
      <c r="J60" s="55">
        <v>19601</v>
      </c>
      <c r="K60" s="56">
        <v>4.8</v>
      </c>
      <c r="L60" s="55">
        <v>5438</v>
      </c>
      <c r="M60" s="56">
        <v>1.3000000000000016</v>
      </c>
      <c r="N60" s="101">
        <v>447712</v>
      </c>
      <c r="O60" s="102">
        <v>100</v>
      </c>
      <c r="P60" s="103">
        <v>71805</v>
      </c>
      <c r="Q60" s="104">
        <v>16.038319319472471</v>
      </c>
      <c r="R60" s="103">
        <v>197051</v>
      </c>
      <c r="S60" s="104">
        <v>44.012852026360726</v>
      </c>
      <c r="T60" s="103">
        <v>156075</v>
      </c>
      <c r="U60" s="104">
        <v>34.860529604443933</v>
      </c>
      <c r="V60" s="103">
        <v>17481</v>
      </c>
      <c r="W60" s="104">
        <v>3.904456329578311</v>
      </c>
      <c r="X60" s="103">
        <v>5300</v>
      </c>
      <c r="Y60" s="104">
        <v>1.1838203843323212</v>
      </c>
      <c r="Z60" s="103">
        <v>467546</v>
      </c>
      <c r="AA60" s="111">
        <v>100</v>
      </c>
      <c r="AB60" s="103">
        <v>77455</v>
      </c>
      <c r="AC60" s="56">
        <v>16.600000000000001</v>
      </c>
      <c r="AD60" s="103">
        <v>201270</v>
      </c>
      <c r="AE60" s="56">
        <v>43</v>
      </c>
      <c r="AF60" s="103">
        <v>161815</v>
      </c>
      <c r="AG60" s="56">
        <v>34.6</v>
      </c>
      <c r="AH60" s="103">
        <v>20454</v>
      </c>
      <c r="AI60" s="56">
        <v>4.4000000000000004</v>
      </c>
      <c r="AJ60" s="103">
        <v>6552</v>
      </c>
      <c r="AK60" s="56">
        <v>1.4</v>
      </c>
      <c r="AM60" s="113"/>
    </row>
    <row r="61" spans="1:39" ht="31.5" x14ac:dyDescent="0.25">
      <c r="A61" s="65" t="s">
        <v>70</v>
      </c>
      <c r="B61" s="55">
        <v>3476988</v>
      </c>
      <c r="C61" s="66">
        <v>100</v>
      </c>
      <c r="D61" s="55">
        <v>524132</v>
      </c>
      <c r="E61" s="56">
        <v>15.1</v>
      </c>
      <c r="F61" s="55">
        <v>1418104</v>
      </c>
      <c r="G61" s="56">
        <v>40.799999999999997</v>
      </c>
      <c r="H61" s="55">
        <v>1267022</v>
      </c>
      <c r="I61" s="56">
        <v>36.4</v>
      </c>
      <c r="J61" s="55">
        <v>210065</v>
      </c>
      <c r="K61" s="56">
        <v>6</v>
      </c>
      <c r="L61" s="55">
        <v>57665</v>
      </c>
      <c r="M61" s="56">
        <v>1.7000000000000099</v>
      </c>
      <c r="N61" s="101">
        <v>3761005</v>
      </c>
      <c r="O61" s="102">
        <v>100</v>
      </c>
      <c r="P61" s="103">
        <v>562689</v>
      </c>
      <c r="Q61" s="104">
        <v>14.96112183194419</v>
      </c>
      <c r="R61" s="103">
        <v>1533344</v>
      </c>
      <c r="S61" s="104">
        <v>40.76951870369556</v>
      </c>
      <c r="T61" s="103">
        <v>1368699</v>
      </c>
      <c r="U61" s="104">
        <v>36.391846180279352</v>
      </c>
      <c r="V61" s="103">
        <v>231797</v>
      </c>
      <c r="W61" s="104">
        <v>6.163179132898879</v>
      </c>
      <c r="X61" s="103">
        <v>64476</v>
      </c>
      <c r="Y61" s="104">
        <v>1.7143341511820218</v>
      </c>
      <c r="Z61" s="103">
        <v>4044372</v>
      </c>
      <c r="AA61" s="111">
        <v>100</v>
      </c>
      <c r="AB61" s="103">
        <v>602130</v>
      </c>
      <c r="AC61" s="56">
        <v>14.9</v>
      </c>
      <c r="AD61" s="103">
        <v>1710959</v>
      </c>
      <c r="AE61" s="56">
        <v>42.3</v>
      </c>
      <c r="AF61" s="103">
        <v>1451318</v>
      </c>
      <c r="AG61" s="56">
        <v>35.9</v>
      </c>
      <c r="AH61" s="103">
        <v>208825</v>
      </c>
      <c r="AI61" s="56">
        <v>5.0999999999999996</v>
      </c>
      <c r="AJ61" s="103">
        <v>71140</v>
      </c>
      <c r="AK61" s="56">
        <v>1.8</v>
      </c>
      <c r="AM61" s="113"/>
    </row>
    <row r="62" spans="1:39" x14ac:dyDescent="0.25">
      <c r="A62" s="65" t="s">
        <v>71</v>
      </c>
      <c r="B62" s="55">
        <v>857328</v>
      </c>
      <c r="C62" s="66">
        <v>100</v>
      </c>
      <c r="D62" s="55">
        <v>98278</v>
      </c>
      <c r="E62" s="56">
        <v>11.5</v>
      </c>
      <c r="F62" s="55">
        <v>441586</v>
      </c>
      <c r="G62" s="56">
        <v>51.5</v>
      </c>
      <c r="H62" s="55">
        <v>278399</v>
      </c>
      <c r="I62" s="56">
        <v>32.5</v>
      </c>
      <c r="J62" s="55">
        <v>28325</v>
      </c>
      <c r="K62" s="56">
        <v>3.3</v>
      </c>
      <c r="L62" s="55">
        <v>10740</v>
      </c>
      <c r="M62" s="56">
        <v>1.2000000000000002</v>
      </c>
      <c r="N62" s="101">
        <v>961691</v>
      </c>
      <c r="O62" s="102">
        <v>100</v>
      </c>
      <c r="P62" s="103">
        <v>101875</v>
      </c>
      <c r="Q62" s="104">
        <v>10.593343577098127</v>
      </c>
      <c r="R62" s="103">
        <v>511139</v>
      </c>
      <c r="S62" s="104">
        <v>53.149999266916069</v>
      </c>
      <c r="T62" s="103">
        <v>305230</v>
      </c>
      <c r="U62" s="104">
        <v>31.7389156409644</v>
      </c>
      <c r="V62" s="103">
        <v>32198</v>
      </c>
      <c r="W62" s="104">
        <v>3.3481035014688194</v>
      </c>
      <c r="X62" s="103">
        <v>11248</v>
      </c>
      <c r="Y62" s="104">
        <v>1.1696380135525901</v>
      </c>
      <c r="Z62" s="103">
        <v>994659</v>
      </c>
      <c r="AA62" s="111">
        <v>100</v>
      </c>
      <c r="AB62" s="103">
        <v>109928</v>
      </c>
      <c r="AC62" s="56">
        <v>11.1</v>
      </c>
      <c r="AD62" s="103">
        <v>537345</v>
      </c>
      <c r="AE62" s="56">
        <v>54</v>
      </c>
      <c r="AF62" s="103">
        <v>304695</v>
      </c>
      <c r="AG62" s="56">
        <v>30.6</v>
      </c>
      <c r="AH62" s="103">
        <v>31311</v>
      </c>
      <c r="AI62" s="56">
        <v>3.1</v>
      </c>
      <c r="AJ62" s="103">
        <v>11380</v>
      </c>
      <c r="AK62" s="56">
        <v>1.2</v>
      </c>
      <c r="AM62" s="113"/>
    </row>
    <row r="63" spans="1:39" ht="31.5" x14ac:dyDescent="0.25">
      <c r="A63" s="65" t="s">
        <v>72</v>
      </c>
      <c r="B63" s="55">
        <v>416598</v>
      </c>
      <c r="C63" s="66">
        <v>100</v>
      </c>
      <c r="D63" s="55">
        <v>70253</v>
      </c>
      <c r="E63" s="56">
        <v>16.899999999999999</v>
      </c>
      <c r="F63" s="55">
        <v>179511</v>
      </c>
      <c r="G63" s="56">
        <v>43.1</v>
      </c>
      <c r="H63" s="55">
        <v>150807</v>
      </c>
      <c r="I63" s="56">
        <v>36.200000000000003</v>
      </c>
      <c r="J63" s="55">
        <v>12936</v>
      </c>
      <c r="K63" s="56">
        <v>3.1</v>
      </c>
      <c r="L63" s="55">
        <v>3091</v>
      </c>
      <c r="M63" s="56">
        <v>0.69999999999998996</v>
      </c>
      <c r="N63" s="101">
        <v>448708</v>
      </c>
      <c r="O63" s="102">
        <v>100</v>
      </c>
      <c r="P63" s="103">
        <v>69927</v>
      </c>
      <c r="Q63" s="104">
        <v>15.584080422921012</v>
      </c>
      <c r="R63" s="103">
        <v>201052</v>
      </c>
      <c r="S63" s="104">
        <v>44.806899989948917</v>
      </c>
      <c r="T63" s="103">
        <v>160384</v>
      </c>
      <c r="U63" s="104">
        <v>35.743542736822775</v>
      </c>
      <c r="V63" s="103">
        <v>12960</v>
      </c>
      <c r="W63" s="104">
        <v>2.8882486802661598</v>
      </c>
      <c r="X63" s="103">
        <v>4385</v>
      </c>
      <c r="Y63" s="104">
        <v>0.97720588382776419</v>
      </c>
      <c r="Z63" s="103">
        <v>460790</v>
      </c>
      <c r="AA63" s="111">
        <v>100</v>
      </c>
      <c r="AB63" s="103">
        <v>76322</v>
      </c>
      <c r="AC63" s="56">
        <v>16.600000000000001</v>
      </c>
      <c r="AD63" s="103">
        <v>203142</v>
      </c>
      <c r="AE63" s="56">
        <v>44.1</v>
      </c>
      <c r="AF63" s="103">
        <v>163772</v>
      </c>
      <c r="AG63" s="56">
        <v>35.5</v>
      </c>
      <c r="AH63" s="103">
        <v>11838</v>
      </c>
      <c r="AI63" s="56">
        <v>2.6</v>
      </c>
      <c r="AJ63" s="103">
        <v>5716</v>
      </c>
      <c r="AK63" s="56">
        <v>1.2</v>
      </c>
      <c r="AM63" s="113"/>
    </row>
    <row r="64" spans="1:39" x14ac:dyDescent="0.25">
      <c r="A64" s="65" t="s">
        <v>73</v>
      </c>
      <c r="B64" s="55">
        <v>2876925</v>
      </c>
      <c r="C64" s="66">
        <v>100</v>
      </c>
      <c r="D64" s="55">
        <v>264605</v>
      </c>
      <c r="E64" s="56">
        <v>9.1999999999999993</v>
      </c>
      <c r="F64" s="55">
        <v>1515026</v>
      </c>
      <c r="G64" s="56">
        <v>52.7</v>
      </c>
      <c r="H64" s="55">
        <v>934605</v>
      </c>
      <c r="I64" s="56">
        <v>32.5</v>
      </c>
      <c r="J64" s="55">
        <v>137094</v>
      </c>
      <c r="K64" s="56">
        <v>4.8</v>
      </c>
      <c r="L64" s="55">
        <v>25595</v>
      </c>
      <c r="M64" s="56">
        <v>0.79999999999999449</v>
      </c>
      <c r="N64" s="101">
        <v>3298789</v>
      </c>
      <c r="O64" s="102">
        <v>100</v>
      </c>
      <c r="P64" s="103">
        <v>280424</v>
      </c>
      <c r="Q64" s="104">
        <v>8.5008099335356118</v>
      </c>
      <c r="R64" s="103">
        <v>1743485</v>
      </c>
      <c r="S64" s="104">
        <v>52.852264703667643</v>
      </c>
      <c r="T64" s="103">
        <v>1043608</v>
      </c>
      <c r="U64" s="104">
        <v>31.63608029273286</v>
      </c>
      <c r="V64" s="103">
        <v>203656</v>
      </c>
      <c r="W64" s="104">
        <v>6.1736439539695347</v>
      </c>
      <c r="X64" s="103">
        <v>27617</v>
      </c>
      <c r="Y64" s="104">
        <v>0.83719808467906964</v>
      </c>
      <c r="Z64" s="103">
        <v>3435168</v>
      </c>
      <c r="AA64" s="111">
        <v>100</v>
      </c>
      <c r="AB64" s="103">
        <v>307278</v>
      </c>
      <c r="AC64" s="56">
        <v>8.9</v>
      </c>
      <c r="AD64" s="103">
        <v>1816395</v>
      </c>
      <c r="AE64" s="56">
        <v>52.9</v>
      </c>
      <c r="AF64" s="103">
        <v>1151735</v>
      </c>
      <c r="AG64" s="56">
        <v>33.5</v>
      </c>
      <c r="AH64" s="103">
        <v>126114</v>
      </c>
      <c r="AI64" s="56">
        <v>3.7</v>
      </c>
      <c r="AJ64" s="103">
        <v>33646</v>
      </c>
      <c r="AK64" s="56">
        <v>1</v>
      </c>
      <c r="AM64" s="113"/>
    </row>
    <row r="65" spans="1:39" x14ac:dyDescent="0.25">
      <c r="A65" s="65" t="s">
        <v>74</v>
      </c>
      <c r="B65" s="55">
        <v>493574</v>
      </c>
      <c r="C65" s="66">
        <v>100</v>
      </c>
      <c r="D65" s="55">
        <v>76362</v>
      </c>
      <c r="E65" s="56">
        <v>15.5</v>
      </c>
      <c r="F65" s="55">
        <v>173176</v>
      </c>
      <c r="G65" s="56">
        <v>35.1</v>
      </c>
      <c r="H65" s="55">
        <v>188801</v>
      </c>
      <c r="I65" s="56">
        <v>38.299999999999997</v>
      </c>
      <c r="J65" s="55">
        <v>45504</v>
      </c>
      <c r="K65" s="56">
        <v>9.1999999999999993</v>
      </c>
      <c r="L65" s="55">
        <v>9731</v>
      </c>
      <c r="M65" s="56">
        <v>1.9000000000000021</v>
      </c>
      <c r="N65" s="101">
        <v>538408</v>
      </c>
      <c r="O65" s="102">
        <v>100</v>
      </c>
      <c r="P65" s="103">
        <v>79758</v>
      </c>
      <c r="Q65" s="104">
        <v>14.813739627746711</v>
      </c>
      <c r="R65" s="103">
        <v>192598</v>
      </c>
      <c r="S65" s="104">
        <v>35.771690444191357</v>
      </c>
      <c r="T65" s="103">
        <v>205950</v>
      </c>
      <c r="U65" s="104">
        <v>38.251688869176441</v>
      </c>
      <c r="V65" s="103">
        <v>49357</v>
      </c>
      <c r="W65" s="104">
        <v>9.1671811467743023</v>
      </c>
      <c r="X65" s="103">
        <v>10745</v>
      </c>
      <c r="Y65" s="104">
        <v>1.9957184854002805</v>
      </c>
      <c r="Z65" s="103">
        <v>580128</v>
      </c>
      <c r="AA65" s="111">
        <v>100</v>
      </c>
      <c r="AB65" s="103">
        <v>91007</v>
      </c>
      <c r="AC65" s="56">
        <v>15.7</v>
      </c>
      <c r="AD65" s="103">
        <v>201110</v>
      </c>
      <c r="AE65" s="56">
        <v>34.6</v>
      </c>
      <c r="AF65" s="103">
        <v>219099</v>
      </c>
      <c r="AG65" s="56">
        <v>37.799999999999997</v>
      </c>
      <c r="AH65" s="103">
        <v>57723</v>
      </c>
      <c r="AI65" s="56">
        <v>10</v>
      </c>
      <c r="AJ65" s="103">
        <v>11189</v>
      </c>
      <c r="AK65" s="56">
        <v>1.9</v>
      </c>
      <c r="AM65" s="113"/>
    </row>
    <row r="66" spans="1:39" x14ac:dyDescent="0.25">
      <c r="A66" s="65" t="s">
        <v>75</v>
      </c>
      <c r="B66" s="55">
        <v>2146913</v>
      </c>
      <c r="C66" s="66">
        <v>100</v>
      </c>
      <c r="D66" s="55">
        <v>332047</v>
      </c>
      <c r="E66" s="56">
        <v>15.5</v>
      </c>
      <c r="F66" s="55">
        <v>634195</v>
      </c>
      <c r="G66" s="56">
        <v>29.5</v>
      </c>
      <c r="H66" s="55">
        <v>946760</v>
      </c>
      <c r="I66" s="56">
        <v>44.1</v>
      </c>
      <c r="J66" s="55">
        <v>162372</v>
      </c>
      <c r="K66" s="56">
        <v>7.6</v>
      </c>
      <c r="L66" s="55">
        <v>71539</v>
      </c>
      <c r="M66" s="56">
        <v>3.2999999999999989</v>
      </c>
      <c r="N66" s="101">
        <v>2424725</v>
      </c>
      <c r="O66" s="102">
        <v>100</v>
      </c>
      <c r="P66" s="103">
        <v>361234</v>
      </c>
      <c r="Q66" s="104">
        <v>14.897926173413287</v>
      </c>
      <c r="R66" s="103">
        <v>769502</v>
      </c>
      <c r="S66" s="104">
        <v>31.735639012978545</v>
      </c>
      <c r="T66" s="103">
        <v>1082349</v>
      </c>
      <c r="U66" s="104">
        <v>44.63801962894437</v>
      </c>
      <c r="V66" s="103">
        <v>175372</v>
      </c>
      <c r="W66" s="104">
        <v>7.2326664289490266</v>
      </c>
      <c r="X66" s="103">
        <v>36268</v>
      </c>
      <c r="Y66" s="104">
        <v>1.4957487557147711</v>
      </c>
      <c r="Z66" s="103">
        <v>2497062</v>
      </c>
      <c r="AA66" s="111">
        <v>100</v>
      </c>
      <c r="AB66" s="103">
        <v>391062</v>
      </c>
      <c r="AC66" s="56">
        <v>15.7</v>
      </c>
      <c r="AD66" s="103">
        <v>796036</v>
      </c>
      <c r="AE66" s="56">
        <v>31.9</v>
      </c>
      <c r="AF66" s="103">
        <v>1090891</v>
      </c>
      <c r="AG66" s="56">
        <v>43.7</v>
      </c>
      <c r="AH66" s="103">
        <v>183178</v>
      </c>
      <c r="AI66" s="56">
        <v>7.3</v>
      </c>
      <c r="AJ66" s="103">
        <v>35895</v>
      </c>
      <c r="AK66" s="56">
        <v>1.4</v>
      </c>
      <c r="AM66" s="113"/>
    </row>
    <row r="67" spans="1:39" x14ac:dyDescent="0.25">
      <c r="A67" s="65" t="s">
        <v>76</v>
      </c>
      <c r="B67" s="55">
        <v>1906150</v>
      </c>
      <c r="C67" s="66">
        <v>100</v>
      </c>
      <c r="D67" s="55">
        <v>125996</v>
      </c>
      <c r="E67" s="56">
        <v>6.6</v>
      </c>
      <c r="F67" s="55">
        <v>1148592</v>
      </c>
      <c r="G67" s="56">
        <v>60.3</v>
      </c>
      <c r="H67" s="55">
        <v>550136</v>
      </c>
      <c r="I67" s="56">
        <v>28.9</v>
      </c>
      <c r="J67" s="55">
        <v>61750</v>
      </c>
      <c r="K67" s="56">
        <v>3.2</v>
      </c>
      <c r="L67" s="55">
        <v>19676</v>
      </c>
      <c r="M67" s="56">
        <v>1.0000000000000098</v>
      </c>
      <c r="N67" s="101">
        <v>2136679</v>
      </c>
      <c r="O67" s="102">
        <v>100</v>
      </c>
      <c r="P67" s="103">
        <v>133025</v>
      </c>
      <c r="Q67" s="104">
        <v>6.2257731530311142</v>
      </c>
      <c r="R67" s="103">
        <v>1303535</v>
      </c>
      <c r="S67" s="104">
        <v>61.007511094786715</v>
      </c>
      <c r="T67" s="103">
        <v>608415</v>
      </c>
      <c r="U67" s="104">
        <v>28.474793970007291</v>
      </c>
      <c r="V67" s="103">
        <v>70513</v>
      </c>
      <c r="W67" s="104">
        <v>3.3001116873323797</v>
      </c>
      <c r="X67" s="103">
        <v>21192</v>
      </c>
      <c r="Y67" s="104">
        <v>0.99181009484250127</v>
      </c>
      <c r="Z67" s="103">
        <v>2226147</v>
      </c>
      <c r="AA67" s="111">
        <v>100</v>
      </c>
      <c r="AB67" s="103">
        <v>143494</v>
      </c>
      <c r="AC67" s="56">
        <v>6.5</v>
      </c>
      <c r="AD67" s="103">
        <v>1345343</v>
      </c>
      <c r="AE67" s="56">
        <v>60.4</v>
      </c>
      <c r="AF67" s="103">
        <v>622176</v>
      </c>
      <c r="AG67" s="56">
        <v>27.9</v>
      </c>
      <c r="AH67" s="103">
        <v>82878</v>
      </c>
      <c r="AI67" s="56">
        <v>3.7</v>
      </c>
      <c r="AJ67" s="103">
        <v>32256</v>
      </c>
      <c r="AK67" s="56">
        <v>1.5</v>
      </c>
      <c r="AM67" s="113"/>
    </row>
    <row r="68" spans="1:39" x14ac:dyDescent="0.25">
      <c r="A68" s="65" t="s">
        <v>77</v>
      </c>
      <c r="B68" s="55">
        <v>494062</v>
      </c>
      <c r="C68" s="66">
        <v>100</v>
      </c>
      <c r="D68" s="55">
        <v>96434</v>
      </c>
      <c r="E68" s="56">
        <v>19.5</v>
      </c>
      <c r="F68" s="55">
        <v>182163</v>
      </c>
      <c r="G68" s="56">
        <v>36.9</v>
      </c>
      <c r="H68" s="55">
        <v>183501</v>
      </c>
      <c r="I68" s="56">
        <v>37.1</v>
      </c>
      <c r="J68" s="55">
        <v>27888</v>
      </c>
      <c r="K68" s="56">
        <v>5.6</v>
      </c>
      <c r="L68" s="55">
        <v>4076</v>
      </c>
      <c r="M68" s="56">
        <v>0.90000000000000036</v>
      </c>
      <c r="N68" s="101">
        <v>553588</v>
      </c>
      <c r="O68" s="102">
        <v>100</v>
      </c>
      <c r="P68" s="103">
        <v>103061</v>
      </c>
      <c r="Q68" s="104">
        <v>18.61692163653025</v>
      </c>
      <c r="R68" s="103">
        <v>215598</v>
      </c>
      <c r="S68" s="104">
        <v>38.945548524056598</v>
      </c>
      <c r="T68" s="103">
        <v>199269</v>
      </c>
      <c r="U68" s="104">
        <v>35.995829391625513</v>
      </c>
      <c r="V68" s="103">
        <v>31127</v>
      </c>
      <c r="W68" s="104">
        <v>5.6228066958785075</v>
      </c>
      <c r="X68" s="103">
        <v>4533</v>
      </c>
      <c r="Y68" s="104">
        <v>0.81889375190913538</v>
      </c>
      <c r="Z68" s="103">
        <v>576833</v>
      </c>
      <c r="AA68" s="111">
        <v>100</v>
      </c>
      <c r="AB68" s="103">
        <v>109626</v>
      </c>
      <c r="AC68" s="56">
        <v>19</v>
      </c>
      <c r="AD68" s="103">
        <v>223951</v>
      </c>
      <c r="AE68" s="56">
        <v>38.799999999999997</v>
      </c>
      <c r="AF68" s="103">
        <v>211558</v>
      </c>
      <c r="AG68" s="56">
        <v>36.700000000000003</v>
      </c>
      <c r="AH68" s="103">
        <v>27296</v>
      </c>
      <c r="AI68" s="56">
        <v>4.7</v>
      </c>
      <c r="AJ68" s="103">
        <v>4402</v>
      </c>
      <c r="AK68" s="56">
        <v>0.8</v>
      </c>
      <c r="AM68" s="113"/>
    </row>
    <row r="69" spans="1:39" x14ac:dyDescent="0.25">
      <c r="A69" s="65" t="s">
        <v>78</v>
      </c>
      <c r="B69" s="55">
        <v>2532646</v>
      </c>
      <c r="C69" s="66">
        <v>100</v>
      </c>
      <c r="D69" s="55">
        <v>337223</v>
      </c>
      <c r="E69" s="56">
        <v>13.3</v>
      </c>
      <c r="F69" s="55">
        <v>974447</v>
      </c>
      <c r="G69" s="56">
        <v>38.5</v>
      </c>
      <c r="H69" s="55">
        <v>1035485</v>
      </c>
      <c r="I69" s="56">
        <v>40.9</v>
      </c>
      <c r="J69" s="55">
        <v>144083</v>
      </c>
      <c r="K69" s="56">
        <v>5.7</v>
      </c>
      <c r="L69" s="55">
        <v>41408</v>
      </c>
      <c r="M69" s="56">
        <v>1.6000000000000041</v>
      </c>
      <c r="N69" s="101">
        <v>2748387</v>
      </c>
      <c r="O69" s="102">
        <v>100</v>
      </c>
      <c r="P69" s="103">
        <v>361823</v>
      </c>
      <c r="Q69" s="104">
        <v>13.164919144568735</v>
      </c>
      <c r="R69" s="103">
        <v>1073749</v>
      </c>
      <c r="S69" s="104">
        <v>39.068343655267157</v>
      </c>
      <c r="T69" s="103">
        <v>1111954</v>
      </c>
      <c r="U69" s="104">
        <v>40.458410002551318</v>
      </c>
      <c r="V69" s="103">
        <v>163836</v>
      </c>
      <c r="W69" s="104">
        <v>5.9611623807827927</v>
      </c>
      <c r="X69" s="103">
        <v>37025</v>
      </c>
      <c r="Y69" s="104">
        <v>1.3471611783319581</v>
      </c>
      <c r="Z69" s="103">
        <v>2852595</v>
      </c>
      <c r="AA69" s="111">
        <v>100</v>
      </c>
      <c r="AB69" s="103">
        <v>382737</v>
      </c>
      <c r="AC69" s="56">
        <v>13.4</v>
      </c>
      <c r="AD69" s="103">
        <v>1110363</v>
      </c>
      <c r="AE69" s="56">
        <v>38.9</v>
      </c>
      <c r="AF69" s="103">
        <v>1131536</v>
      </c>
      <c r="AG69" s="56">
        <v>39.700000000000003</v>
      </c>
      <c r="AH69" s="103">
        <v>189994</v>
      </c>
      <c r="AI69" s="56">
        <v>6.7</v>
      </c>
      <c r="AJ69" s="103">
        <v>37965</v>
      </c>
      <c r="AK69" s="56">
        <v>1.3</v>
      </c>
      <c r="AM69" s="113"/>
    </row>
    <row r="70" spans="1:39" x14ac:dyDescent="0.25">
      <c r="A70" s="65" t="s">
        <v>79</v>
      </c>
      <c r="B70" s="55">
        <v>1357758</v>
      </c>
      <c r="C70" s="66">
        <v>100</v>
      </c>
      <c r="D70" s="55">
        <v>153640</v>
      </c>
      <c r="E70" s="56">
        <v>11.3</v>
      </c>
      <c r="F70" s="55">
        <v>555664</v>
      </c>
      <c r="G70" s="56">
        <v>40.9</v>
      </c>
      <c r="H70" s="55">
        <v>536835</v>
      </c>
      <c r="I70" s="56">
        <v>39.5</v>
      </c>
      <c r="J70" s="55">
        <v>100512</v>
      </c>
      <c r="K70" s="56">
        <v>7.4</v>
      </c>
      <c r="L70" s="55">
        <v>11107</v>
      </c>
      <c r="M70" s="56">
        <v>0.90000000000000391</v>
      </c>
      <c r="N70" s="101">
        <v>1552448</v>
      </c>
      <c r="O70" s="102">
        <v>100</v>
      </c>
      <c r="P70" s="103">
        <v>161327</v>
      </c>
      <c r="Q70" s="104">
        <v>10.391771450067425</v>
      </c>
      <c r="R70" s="103">
        <v>668240</v>
      </c>
      <c r="S70" s="104">
        <v>43.044268457214521</v>
      </c>
      <c r="T70" s="103">
        <v>607933</v>
      </c>
      <c r="U70" s="104">
        <v>39.159598530965759</v>
      </c>
      <c r="V70" s="103">
        <v>103071</v>
      </c>
      <c r="W70" s="104">
        <v>6.6392411728955905</v>
      </c>
      <c r="X70" s="103">
        <v>11878</v>
      </c>
      <c r="Y70" s="104">
        <v>0.76512038885669964</v>
      </c>
      <c r="Z70" s="103">
        <v>1583522</v>
      </c>
      <c r="AA70" s="111">
        <v>100</v>
      </c>
      <c r="AB70" s="103">
        <v>166027</v>
      </c>
      <c r="AC70" s="56">
        <v>10.5</v>
      </c>
      <c r="AD70" s="103">
        <v>669296</v>
      </c>
      <c r="AE70" s="56">
        <v>42.3</v>
      </c>
      <c r="AF70" s="103">
        <v>627095</v>
      </c>
      <c r="AG70" s="56">
        <v>39.6</v>
      </c>
      <c r="AH70" s="103">
        <v>112401</v>
      </c>
      <c r="AI70" s="56">
        <v>7.1</v>
      </c>
      <c r="AJ70" s="103">
        <v>8703</v>
      </c>
      <c r="AK70" s="56">
        <v>0.5</v>
      </c>
      <c r="AM70" s="113"/>
    </row>
    <row r="71" spans="1:39" x14ac:dyDescent="0.25">
      <c r="A71" s="65" t="s">
        <v>80</v>
      </c>
      <c r="B71" s="55">
        <v>481742</v>
      </c>
      <c r="C71" s="66">
        <v>100</v>
      </c>
      <c r="D71" s="55">
        <v>86268</v>
      </c>
      <c r="E71" s="56">
        <v>17.899999999999999</v>
      </c>
      <c r="F71" s="55">
        <v>151099</v>
      </c>
      <c r="G71" s="56">
        <v>31.4</v>
      </c>
      <c r="H71" s="55">
        <v>204361</v>
      </c>
      <c r="I71" s="56">
        <v>42.4</v>
      </c>
      <c r="J71" s="55">
        <v>33144</v>
      </c>
      <c r="K71" s="56">
        <v>6.9</v>
      </c>
      <c r="L71" s="55">
        <v>6870</v>
      </c>
      <c r="M71" s="56">
        <v>1.3999999999999968</v>
      </c>
      <c r="N71" s="101">
        <v>531636</v>
      </c>
      <c r="O71" s="102">
        <v>100</v>
      </c>
      <c r="P71" s="103">
        <v>90920</v>
      </c>
      <c r="Q71" s="104">
        <v>17.101882828896905</v>
      </c>
      <c r="R71" s="103">
        <v>170641</v>
      </c>
      <c r="S71" s="104">
        <v>32.097381630521021</v>
      </c>
      <c r="T71" s="103">
        <v>227273</v>
      </c>
      <c r="U71" s="104">
        <v>42.749666031018961</v>
      </c>
      <c r="V71" s="103">
        <v>35150</v>
      </c>
      <c r="W71" s="104">
        <v>6.6116829516123996</v>
      </c>
      <c r="X71" s="103">
        <v>7652</v>
      </c>
      <c r="Y71" s="104">
        <v>1.439386557950719</v>
      </c>
      <c r="Z71" s="103">
        <v>578264</v>
      </c>
      <c r="AA71" s="111">
        <v>100</v>
      </c>
      <c r="AB71" s="103">
        <v>97309</v>
      </c>
      <c r="AC71" s="56">
        <v>16.8</v>
      </c>
      <c r="AD71" s="103">
        <v>198261</v>
      </c>
      <c r="AE71" s="56">
        <v>34.299999999999997</v>
      </c>
      <c r="AF71" s="103">
        <v>227895</v>
      </c>
      <c r="AG71" s="56">
        <v>39.4</v>
      </c>
      <c r="AH71" s="103">
        <v>46620</v>
      </c>
      <c r="AI71" s="56">
        <v>8.1</v>
      </c>
      <c r="AJ71" s="103">
        <v>8179</v>
      </c>
      <c r="AK71" s="56">
        <v>1.4</v>
      </c>
      <c r="AM71" s="113"/>
    </row>
    <row r="72" spans="1:39" s="1" customFormat="1" ht="31.5" x14ac:dyDescent="0.25">
      <c r="A72" s="60" t="s">
        <v>81</v>
      </c>
      <c r="B72" s="61">
        <v>36544059</v>
      </c>
      <c r="C72" s="62">
        <v>100</v>
      </c>
      <c r="D72" s="61">
        <v>3328470</v>
      </c>
      <c r="E72" s="64">
        <v>9.1</v>
      </c>
      <c r="F72" s="61">
        <v>24221188</v>
      </c>
      <c r="G72" s="64">
        <v>66.3</v>
      </c>
      <c r="H72" s="61">
        <v>7347463</v>
      </c>
      <c r="I72" s="64">
        <v>20.100000000000001</v>
      </c>
      <c r="J72" s="61">
        <v>1403788</v>
      </c>
      <c r="K72" s="64">
        <v>3.8</v>
      </c>
      <c r="L72" s="61">
        <v>243150</v>
      </c>
      <c r="M72" s="64">
        <v>0.70000000000000728</v>
      </c>
      <c r="N72" s="79">
        <v>41433667</v>
      </c>
      <c r="O72" s="98">
        <v>100</v>
      </c>
      <c r="P72" s="99">
        <v>3714222</v>
      </c>
      <c r="Q72" s="100">
        <v>8.9642603058593835</v>
      </c>
      <c r="R72" s="99">
        <v>27856217</v>
      </c>
      <c r="S72" s="100">
        <v>67.230873943830517</v>
      </c>
      <c r="T72" s="99">
        <v>8088777</v>
      </c>
      <c r="U72" s="100">
        <v>19.522232058077485</v>
      </c>
      <c r="V72" s="99">
        <v>1543068</v>
      </c>
      <c r="W72" s="100">
        <v>3.7241895222627579</v>
      </c>
      <c r="X72" s="99">
        <v>231384</v>
      </c>
      <c r="Y72" s="100">
        <v>0.55844416996985402</v>
      </c>
      <c r="Z72" s="99">
        <v>43547756</v>
      </c>
      <c r="AA72" s="53">
        <v>100</v>
      </c>
      <c r="AB72" s="99">
        <v>3919235</v>
      </c>
      <c r="AC72" s="64">
        <v>9</v>
      </c>
      <c r="AD72" s="99">
        <v>29418389</v>
      </c>
      <c r="AE72" s="64">
        <v>67.599999999999994</v>
      </c>
      <c r="AF72" s="99">
        <v>8445711</v>
      </c>
      <c r="AG72" s="64">
        <v>19.399999999999999</v>
      </c>
      <c r="AH72" s="99">
        <v>1409710</v>
      </c>
      <c r="AI72" s="64">
        <v>3.2</v>
      </c>
      <c r="AJ72" s="99">
        <v>354711</v>
      </c>
      <c r="AK72" s="64">
        <v>0.8</v>
      </c>
      <c r="AM72" s="113"/>
    </row>
    <row r="73" spans="1:39" x14ac:dyDescent="0.25">
      <c r="A73" s="65" t="s">
        <v>82</v>
      </c>
      <c r="B73" s="55">
        <v>397550</v>
      </c>
      <c r="C73" s="66">
        <v>100</v>
      </c>
      <c r="D73" s="55">
        <v>37189</v>
      </c>
      <c r="E73" s="56">
        <v>9.4</v>
      </c>
      <c r="F73" s="55">
        <v>191485</v>
      </c>
      <c r="G73" s="56">
        <v>48.2</v>
      </c>
      <c r="H73" s="55">
        <v>140406</v>
      </c>
      <c r="I73" s="56">
        <v>35.299999999999997</v>
      </c>
      <c r="J73" s="55">
        <v>26705</v>
      </c>
      <c r="K73" s="56">
        <v>6.7</v>
      </c>
      <c r="L73" s="55">
        <v>1765</v>
      </c>
      <c r="M73" s="56">
        <v>0.39999999999999414</v>
      </c>
      <c r="N73" s="101">
        <v>442966</v>
      </c>
      <c r="O73" s="102">
        <v>100</v>
      </c>
      <c r="P73" s="103">
        <v>39447</v>
      </c>
      <c r="Q73" s="104">
        <v>8.9052924627589771</v>
      </c>
      <c r="R73" s="103">
        <v>213596</v>
      </c>
      <c r="S73" s="104">
        <v>48.219478794976951</v>
      </c>
      <c r="T73" s="103">
        <v>154119</v>
      </c>
      <c r="U73" s="104">
        <v>34.792618301458035</v>
      </c>
      <c r="V73" s="103">
        <v>33721</v>
      </c>
      <c r="W73" s="104">
        <v>7.6125741535802538</v>
      </c>
      <c r="X73" s="103">
        <v>2082</v>
      </c>
      <c r="Y73" s="104">
        <v>0.47003628722578583</v>
      </c>
      <c r="Z73" s="103">
        <v>472218</v>
      </c>
      <c r="AA73" s="111">
        <v>100</v>
      </c>
      <c r="AB73" s="103">
        <v>42070</v>
      </c>
      <c r="AC73" s="56">
        <v>8.9</v>
      </c>
      <c r="AD73" s="103">
        <v>219771</v>
      </c>
      <c r="AE73" s="56">
        <v>46.5</v>
      </c>
      <c r="AF73" s="103">
        <v>165188</v>
      </c>
      <c r="AG73" s="56">
        <v>35</v>
      </c>
      <c r="AH73" s="103">
        <v>42949</v>
      </c>
      <c r="AI73" s="56">
        <v>9.1</v>
      </c>
      <c r="AJ73" s="103">
        <v>2240</v>
      </c>
      <c r="AK73" s="56">
        <v>0.5</v>
      </c>
      <c r="AM73" s="113"/>
    </row>
    <row r="74" spans="1:39" x14ac:dyDescent="0.25">
      <c r="A74" s="65" t="s">
        <v>83</v>
      </c>
      <c r="B74" s="55">
        <v>4213105</v>
      </c>
      <c r="C74" s="66">
        <v>100</v>
      </c>
      <c r="D74" s="55">
        <v>627620</v>
      </c>
      <c r="E74" s="56">
        <v>14.9</v>
      </c>
      <c r="F74" s="55">
        <v>1768248</v>
      </c>
      <c r="G74" s="56">
        <v>42</v>
      </c>
      <c r="H74" s="55">
        <v>1359528</v>
      </c>
      <c r="I74" s="56">
        <v>32.299999999999997</v>
      </c>
      <c r="J74" s="55">
        <v>377773</v>
      </c>
      <c r="K74" s="56">
        <v>9</v>
      </c>
      <c r="L74" s="55">
        <v>79936</v>
      </c>
      <c r="M74" s="56">
        <v>1.7999999999999972</v>
      </c>
      <c r="N74" s="101">
        <v>4709382</v>
      </c>
      <c r="O74" s="102">
        <v>100</v>
      </c>
      <c r="P74" s="103">
        <v>658388</v>
      </c>
      <c r="Q74" s="104">
        <v>13.98035181769702</v>
      </c>
      <c r="R74" s="103">
        <v>2107163</v>
      </c>
      <c r="S74" s="104">
        <v>44.743928407424647</v>
      </c>
      <c r="T74" s="103">
        <v>1467711</v>
      </c>
      <c r="U74" s="104">
        <v>31.165678164749504</v>
      </c>
      <c r="V74" s="103">
        <v>400785</v>
      </c>
      <c r="W74" s="104">
        <v>8.5103604460049986</v>
      </c>
      <c r="X74" s="103">
        <v>75335</v>
      </c>
      <c r="Y74" s="104">
        <v>1.5996811641238209</v>
      </c>
      <c r="Z74" s="103">
        <v>4906912</v>
      </c>
      <c r="AA74" s="111">
        <v>100</v>
      </c>
      <c r="AB74" s="103">
        <v>674391</v>
      </c>
      <c r="AC74" s="56">
        <v>13.7</v>
      </c>
      <c r="AD74" s="103">
        <v>2143050</v>
      </c>
      <c r="AE74" s="56">
        <v>43.7</v>
      </c>
      <c r="AF74" s="103">
        <v>1502873</v>
      </c>
      <c r="AG74" s="56">
        <v>30.6</v>
      </c>
      <c r="AH74" s="103">
        <v>503448</v>
      </c>
      <c r="AI74" s="56">
        <v>10.3</v>
      </c>
      <c r="AJ74" s="103">
        <v>83150</v>
      </c>
      <c r="AK74" s="56">
        <v>1.7</v>
      </c>
      <c r="AM74" s="113"/>
    </row>
    <row r="75" spans="1:39" x14ac:dyDescent="0.25">
      <c r="A75" s="65" t="s">
        <v>84</v>
      </c>
      <c r="B75" s="55">
        <v>29803559</v>
      </c>
      <c r="C75" s="66">
        <v>100</v>
      </c>
      <c r="D75" s="55">
        <v>2239179</v>
      </c>
      <c r="E75" s="56">
        <v>7.5</v>
      </c>
      <c r="F75" s="55">
        <v>21731325</v>
      </c>
      <c r="G75" s="56">
        <v>72.900000000000006</v>
      </c>
      <c r="H75" s="55">
        <v>4819263</v>
      </c>
      <c r="I75" s="56">
        <v>16.2</v>
      </c>
      <c r="J75" s="55">
        <v>870026</v>
      </c>
      <c r="K75" s="56">
        <v>2.9</v>
      </c>
      <c r="L75" s="55">
        <v>143766</v>
      </c>
      <c r="M75" s="56">
        <v>0.49999999999999512</v>
      </c>
      <c r="N75" s="101">
        <v>33971857</v>
      </c>
      <c r="O75" s="102">
        <v>100</v>
      </c>
      <c r="P75" s="103">
        <v>2560162</v>
      </c>
      <c r="Q75" s="104">
        <v>7.5361274190707608</v>
      </c>
      <c r="R75" s="103">
        <v>24953866</v>
      </c>
      <c r="S75" s="104">
        <v>73.454526474128585</v>
      </c>
      <c r="T75" s="103">
        <v>5403900</v>
      </c>
      <c r="U75" s="104">
        <v>15.906990199646609</v>
      </c>
      <c r="V75" s="103">
        <v>921332</v>
      </c>
      <c r="W75" s="104">
        <v>2.7120445928174557</v>
      </c>
      <c r="X75" s="103">
        <v>132596</v>
      </c>
      <c r="Y75" s="104">
        <v>0.39031131433658528</v>
      </c>
      <c r="Z75" s="103">
        <v>35737349</v>
      </c>
      <c r="AA75" s="111">
        <v>100</v>
      </c>
      <c r="AB75" s="103">
        <v>2714216</v>
      </c>
      <c r="AC75" s="56">
        <v>7.6</v>
      </c>
      <c r="AD75" s="103">
        <v>26457169</v>
      </c>
      <c r="AE75" s="56">
        <v>74</v>
      </c>
      <c r="AF75" s="103">
        <v>5623122</v>
      </c>
      <c r="AG75" s="56">
        <v>15.7</v>
      </c>
      <c r="AH75" s="103">
        <v>696330</v>
      </c>
      <c r="AI75" s="56">
        <v>2</v>
      </c>
      <c r="AJ75" s="103">
        <v>246512</v>
      </c>
      <c r="AK75" s="56">
        <v>0.7</v>
      </c>
      <c r="AM75" s="113"/>
    </row>
    <row r="76" spans="1:39" ht="30" customHeight="1" x14ac:dyDescent="0.25">
      <c r="A76" s="65" t="s">
        <v>85</v>
      </c>
      <c r="B76" s="55">
        <v>13594406</v>
      </c>
      <c r="C76" s="66">
        <v>100</v>
      </c>
      <c r="D76" s="55">
        <v>620678</v>
      </c>
      <c r="E76" s="56">
        <v>4.5999999999999996</v>
      </c>
      <c r="F76" s="55">
        <v>10376362</v>
      </c>
      <c r="G76" s="56">
        <v>76.3</v>
      </c>
      <c r="H76" s="55">
        <v>2200316</v>
      </c>
      <c r="I76" s="56">
        <v>16.2</v>
      </c>
      <c r="J76" s="55">
        <v>317497</v>
      </c>
      <c r="K76" s="56">
        <v>2.2999999999999998</v>
      </c>
      <c r="L76" s="55">
        <v>79553</v>
      </c>
      <c r="M76" s="56">
        <v>0.60000000000000941</v>
      </c>
      <c r="N76" s="101">
        <v>15113912</v>
      </c>
      <c r="O76" s="102">
        <v>100</v>
      </c>
      <c r="P76" s="103">
        <v>652661</v>
      </c>
      <c r="Q76" s="104">
        <v>4.3182811502067997</v>
      </c>
      <c r="R76" s="103">
        <v>11644019</v>
      </c>
      <c r="S76" s="104">
        <v>77.041729044903718</v>
      </c>
      <c r="T76" s="103">
        <v>2407643</v>
      </c>
      <c r="U76" s="104">
        <v>15.929978603752199</v>
      </c>
      <c r="V76" s="103">
        <v>335719</v>
      </c>
      <c r="W76" s="104">
        <v>2.2212568570186897</v>
      </c>
      <c r="X76" s="103">
        <v>73870</v>
      </c>
      <c r="Y76" s="104">
        <v>0.48875368247652262</v>
      </c>
      <c r="Z76" s="103">
        <v>15935321</v>
      </c>
      <c r="AA76" s="111">
        <v>100</v>
      </c>
      <c r="AB76" s="103">
        <v>682475</v>
      </c>
      <c r="AC76" s="56">
        <v>4.3</v>
      </c>
      <c r="AD76" s="103">
        <v>12248322</v>
      </c>
      <c r="AE76" s="56">
        <v>76.900000000000006</v>
      </c>
      <c r="AF76" s="103">
        <v>2445858</v>
      </c>
      <c r="AG76" s="56">
        <v>15.3</v>
      </c>
      <c r="AH76" s="103">
        <v>368118</v>
      </c>
      <c r="AI76" s="56">
        <v>2.2999999999999998</v>
      </c>
      <c r="AJ76" s="103">
        <v>190548</v>
      </c>
      <c r="AK76" s="56">
        <v>1.2</v>
      </c>
      <c r="AM76" s="113"/>
    </row>
    <row r="77" spans="1:39" ht="31.5" x14ac:dyDescent="0.25">
      <c r="A77" s="65" t="s">
        <v>86</v>
      </c>
      <c r="B77" s="55">
        <v>13835348</v>
      </c>
      <c r="C77" s="66">
        <v>100</v>
      </c>
      <c r="D77" s="55">
        <v>1325554</v>
      </c>
      <c r="E77" s="56">
        <v>9.6</v>
      </c>
      <c r="F77" s="55">
        <v>9992813</v>
      </c>
      <c r="G77" s="56">
        <v>72.2</v>
      </c>
      <c r="H77" s="55">
        <v>1981493</v>
      </c>
      <c r="I77" s="56">
        <v>14.3</v>
      </c>
      <c r="J77" s="55">
        <v>485508</v>
      </c>
      <c r="K77" s="56">
        <v>3.5</v>
      </c>
      <c r="L77" s="55">
        <v>49980</v>
      </c>
      <c r="M77" s="56">
        <v>0.40000000000000213</v>
      </c>
      <c r="N77" s="101">
        <v>16440382</v>
      </c>
      <c r="O77" s="102">
        <v>100</v>
      </c>
      <c r="P77" s="103">
        <v>1612168</v>
      </c>
      <c r="Q77" s="104">
        <v>9.8061492731738227</v>
      </c>
      <c r="R77" s="103">
        <v>11892150</v>
      </c>
      <c r="S77" s="104">
        <v>72.334998663656364</v>
      </c>
      <c r="T77" s="103">
        <v>2378189</v>
      </c>
      <c r="U77" s="104">
        <v>14.465536749693527</v>
      </c>
      <c r="V77" s="103">
        <v>512018</v>
      </c>
      <c r="W77" s="104">
        <v>3.1143911376268507</v>
      </c>
      <c r="X77" s="103">
        <v>45856</v>
      </c>
      <c r="Y77" s="104">
        <v>0.27892356759106934</v>
      </c>
      <c r="Z77" s="103">
        <v>17207093</v>
      </c>
      <c r="AA77" s="111">
        <v>100</v>
      </c>
      <c r="AB77" s="103">
        <v>1705703</v>
      </c>
      <c r="AC77" s="56">
        <v>9.9</v>
      </c>
      <c r="AD77" s="103">
        <v>12715673</v>
      </c>
      <c r="AE77" s="56">
        <v>73.900000000000006</v>
      </c>
      <c r="AF77" s="103">
        <v>2495372</v>
      </c>
      <c r="AG77" s="56">
        <v>14.5</v>
      </c>
      <c r="AH77" s="103">
        <v>248894</v>
      </c>
      <c r="AI77" s="56">
        <v>1.5</v>
      </c>
      <c r="AJ77" s="103">
        <v>41451</v>
      </c>
      <c r="AK77" s="56">
        <v>0.2</v>
      </c>
      <c r="AM77" s="113"/>
    </row>
    <row r="78" spans="1:39" ht="60" customHeight="1" x14ac:dyDescent="0.25">
      <c r="A78" s="65" t="s">
        <v>87</v>
      </c>
      <c r="B78" s="55">
        <v>2373805</v>
      </c>
      <c r="C78" s="66">
        <v>100</v>
      </c>
      <c r="D78" s="55">
        <v>292947</v>
      </c>
      <c r="E78" s="56">
        <v>12.3</v>
      </c>
      <c r="F78" s="55">
        <v>1362150</v>
      </c>
      <c r="G78" s="56">
        <v>57.4</v>
      </c>
      <c r="H78" s="55">
        <v>637454</v>
      </c>
      <c r="I78" s="56">
        <v>26.9</v>
      </c>
      <c r="J78" s="55">
        <v>67021</v>
      </c>
      <c r="K78" s="56">
        <v>2.8</v>
      </c>
      <c r="L78" s="55">
        <v>14233</v>
      </c>
      <c r="M78" s="56">
        <v>0.60000000000000586</v>
      </c>
      <c r="N78" s="101">
        <v>2417563</v>
      </c>
      <c r="O78" s="102">
        <v>100</v>
      </c>
      <c r="P78" s="103">
        <v>295333</v>
      </c>
      <c r="Q78" s="104">
        <v>12.216133537461779</v>
      </c>
      <c r="R78" s="103">
        <v>1417697</v>
      </c>
      <c r="S78" s="104">
        <v>58.64159557716556</v>
      </c>
      <c r="T78" s="103">
        <v>618067</v>
      </c>
      <c r="U78" s="104">
        <v>25.565722636036593</v>
      </c>
      <c r="V78" s="103">
        <v>73595</v>
      </c>
      <c r="W78" s="104">
        <v>3.0441939295227414</v>
      </c>
      <c r="X78" s="103">
        <v>12870</v>
      </c>
      <c r="Y78" s="104">
        <v>0.53235431981332604</v>
      </c>
      <c r="Z78" s="103">
        <v>2594935</v>
      </c>
      <c r="AA78" s="111">
        <v>100</v>
      </c>
      <c r="AB78" s="103">
        <v>326038</v>
      </c>
      <c r="AC78" s="56">
        <v>12.6</v>
      </c>
      <c r="AD78" s="103">
        <v>1493174</v>
      </c>
      <c r="AE78" s="56">
        <v>57.5</v>
      </c>
      <c r="AF78" s="103">
        <v>681892</v>
      </c>
      <c r="AG78" s="56">
        <v>26.3</v>
      </c>
      <c r="AH78" s="103">
        <v>79318</v>
      </c>
      <c r="AI78" s="56">
        <v>3.1</v>
      </c>
      <c r="AJ78" s="103">
        <v>14513</v>
      </c>
      <c r="AK78" s="56">
        <v>0.5</v>
      </c>
      <c r="AM78" s="113"/>
    </row>
    <row r="79" spans="1:39" x14ac:dyDescent="0.25">
      <c r="A79" s="65" t="s">
        <v>88</v>
      </c>
      <c r="B79" s="55">
        <v>2129845</v>
      </c>
      <c r="C79" s="66">
        <v>100</v>
      </c>
      <c r="D79" s="55">
        <v>424482</v>
      </c>
      <c r="E79" s="56">
        <v>19.899999999999999</v>
      </c>
      <c r="F79" s="55">
        <v>530130</v>
      </c>
      <c r="G79" s="56">
        <v>24.9</v>
      </c>
      <c r="H79" s="55">
        <v>1028266</v>
      </c>
      <c r="I79" s="56">
        <v>48.3</v>
      </c>
      <c r="J79" s="55">
        <v>129284</v>
      </c>
      <c r="K79" s="56">
        <v>6.1</v>
      </c>
      <c r="L79" s="55">
        <v>17683</v>
      </c>
      <c r="M79" s="56">
        <v>0.79999999999999893</v>
      </c>
      <c r="N79" s="101">
        <v>2309463</v>
      </c>
      <c r="O79" s="102">
        <v>100</v>
      </c>
      <c r="P79" s="103">
        <v>456224</v>
      </c>
      <c r="Q79" s="104">
        <v>19.754542051943854</v>
      </c>
      <c r="R79" s="103">
        <v>581592</v>
      </c>
      <c r="S79" s="104">
        <v>25.18299060716631</v>
      </c>
      <c r="T79" s="103">
        <v>1063047</v>
      </c>
      <c r="U79" s="104">
        <v>46.030033477915296</v>
      </c>
      <c r="V79" s="103">
        <v>187230</v>
      </c>
      <c r="W79" s="104">
        <v>8.1070714799995915</v>
      </c>
      <c r="X79" s="103">
        <v>21371</v>
      </c>
      <c r="Y79" s="104">
        <v>0.92535805296365892</v>
      </c>
      <c r="Z79" s="103">
        <v>2431277</v>
      </c>
      <c r="AA79" s="111">
        <v>100</v>
      </c>
      <c r="AB79" s="103">
        <v>488558</v>
      </c>
      <c r="AC79" s="56">
        <v>20.100000000000001</v>
      </c>
      <c r="AD79" s="103">
        <v>598399</v>
      </c>
      <c r="AE79" s="56">
        <v>24.6</v>
      </c>
      <c r="AF79" s="103">
        <v>1154528</v>
      </c>
      <c r="AG79" s="56">
        <v>47.5</v>
      </c>
      <c r="AH79" s="103">
        <v>166983</v>
      </c>
      <c r="AI79" s="56">
        <v>6.9</v>
      </c>
      <c r="AJ79" s="103">
        <v>22809</v>
      </c>
      <c r="AK79" s="56">
        <v>0.9</v>
      </c>
      <c r="AM79" s="113"/>
    </row>
    <row r="80" spans="1:39" s="1" customFormat="1" ht="31.5" x14ac:dyDescent="0.25">
      <c r="A80" s="60" t="s">
        <v>89</v>
      </c>
      <c r="B80" s="61">
        <v>11096942</v>
      </c>
      <c r="C80" s="62">
        <v>100</v>
      </c>
      <c r="D80" s="61">
        <v>1477327</v>
      </c>
      <c r="E80" s="64">
        <v>13.3</v>
      </c>
      <c r="F80" s="61">
        <v>4636584</v>
      </c>
      <c r="G80" s="64">
        <v>41.8</v>
      </c>
      <c r="H80" s="61">
        <v>3870576</v>
      </c>
      <c r="I80" s="64">
        <v>34.9</v>
      </c>
      <c r="J80" s="61">
        <v>936424</v>
      </c>
      <c r="K80" s="64">
        <v>8.4</v>
      </c>
      <c r="L80" s="61">
        <v>176031</v>
      </c>
      <c r="M80" s="64">
        <v>1.6000000000000068</v>
      </c>
      <c r="N80" s="79">
        <v>12218827</v>
      </c>
      <c r="O80" s="98">
        <v>100</v>
      </c>
      <c r="P80" s="99">
        <v>1562571</v>
      </c>
      <c r="Q80" s="100">
        <v>12.788227858244362</v>
      </c>
      <c r="R80" s="99">
        <v>5090752</v>
      </c>
      <c r="S80" s="100">
        <v>41.663178674921383</v>
      </c>
      <c r="T80" s="99">
        <v>4284771</v>
      </c>
      <c r="U80" s="100">
        <v>35.066962689633705</v>
      </c>
      <c r="V80" s="99">
        <v>1072777</v>
      </c>
      <c r="W80" s="100">
        <v>8.7797071383294103</v>
      </c>
      <c r="X80" s="99">
        <v>207955</v>
      </c>
      <c r="Y80" s="100">
        <v>1.701924457280338</v>
      </c>
      <c r="Z80" s="99">
        <v>13179687</v>
      </c>
      <c r="AA80" s="53">
        <v>100</v>
      </c>
      <c r="AB80" s="99">
        <v>1663868</v>
      </c>
      <c r="AC80" s="64">
        <v>12.6</v>
      </c>
      <c r="AD80" s="99">
        <v>5460624</v>
      </c>
      <c r="AE80" s="64">
        <v>41.4</v>
      </c>
      <c r="AF80" s="99">
        <v>4612288</v>
      </c>
      <c r="AG80" s="64">
        <v>35</v>
      </c>
      <c r="AH80" s="99">
        <v>1233100</v>
      </c>
      <c r="AI80" s="64">
        <v>9.4</v>
      </c>
      <c r="AJ80" s="99">
        <v>209807</v>
      </c>
      <c r="AK80" s="64">
        <v>1.6</v>
      </c>
      <c r="AM80" s="113"/>
    </row>
    <row r="81" spans="1:39" x14ac:dyDescent="0.25">
      <c r="A81" s="65" t="s">
        <v>90</v>
      </c>
      <c r="B81" s="55">
        <v>49401</v>
      </c>
      <c r="C81" s="66">
        <v>100</v>
      </c>
      <c r="D81" s="55">
        <v>9448</v>
      </c>
      <c r="E81" s="56">
        <v>19.100000000000001</v>
      </c>
      <c r="F81" s="55">
        <v>15954</v>
      </c>
      <c r="G81" s="56">
        <v>32.299999999999997</v>
      </c>
      <c r="H81" s="55">
        <v>21713</v>
      </c>
      <c r="I81" s="56">
        <v>44</v>
      </c>
      <c r="J81" s="55">
        <v>1821</v>
      </c>
      <c r="K81" s="56">
        <v>3.7</v>
      </c>
      <c r="L81" s="55">
        <v>465</v>
      </c>
      <c r="M81" s="56">
        <v>0.90000000000000835</v>
      </c>
      <c r="N81" s="101">
        <v>52163</v>
      </c>
      <c r="O81" s="102">
        <v>100</v>
      </c>
      <c r="P81" s="103">
        <v>10662</v>
      </c>
      <c r="Q81" s="104">
        <v>20.439509457907661</v>
      </c>
      <c r="R81" s="103">
        <v>17674</v>
      </c>
      <c r="S81" s="104">
        <v>33.883215401043273</v>
      </c>
      <c r="T81" s="103">
        <v>21405</v>
      </c>
      <c r="U81" s="104">
        <v>41.034302288800234</v>
      </c>
      <c r="V81" s="103">
        <v>1986</v>
      </c>
      <c r="W81" s="104">
        <v>3.807893379752199</v>
      </c>
      <c r="X81" s="103">
        <v>436</v>
      </c>
      <c r="Y81" s="104">
        <v>0.83488776462874814</v>
      </c>
      <c r="Z81" s="103">
        <v>52504</v>
      </c>
      <c r="AA81" s="111">
        <v>100</v>
      </c>
      <c r="AB81" s="103">
        <v>11114</v>
      </c>
      <c r="AC81" s="56">
        <v>21.2</v>
      </c>
      <c r="AD81" s="103">
        <v>17346</v>
      </c>
      <c r="AE81" s="56">
        <v>33</v>
      </c>
      <c r="AF81" s="103">
        <v>21345</v>
      </c>
      <c r="AG81" s="56">
        <v>40.700000000000003</v>
      </c>
      <c r="AH81" s="103">
        <v>2118</v>
      </c>
      <c r="AI81" s="56">
        <v>4</v>
      </c>
      <c r="AJ81" s="103">
        <v>581</v>
      </c>
      <c r="AK81" s="56">
        <v>1.1000000000000001</v>
      </c>
      <c r="AM81" s="113"/>
    </row>
    <row r="82" spans="1:39" x14ac:dyDescent="0.25">
      <c r="A82" s="65" t="s">
        <v>91</v>
      </c>
      <c r="B82" s="55">
        <v>55687</v>
      </c>
      <c r="C82" s="66">
        <v>100</v>
      </c>
      <c r="D82" s="55">
        <v>8248</v>
      </c>
      <c r="E82" s="56">
        <v>14.8</v>
      </c>
      <c r="F82" s="55">
        <v>18882</v>
      </c>
      <c r="G82" s="56">
        <v>33.9</v>
      </c>
      <c r="H82" s="55">
        <v>18521</v>
      </c>
      <c r="I82" s="56">
        <v>33.299999999999997</v>
      </c>
      <c r="J82" s="55">
        <v>5928</v>
      </c>
      <c r="K82" s="56">
        <v>10.6</v>
      </c>
      <c r="L82" s="55">
        <v>4108</v>
      </c>
      <c r="M82" s="56">
        <v>7.4000000000000075</v>
      </c>
      <c r="N82" s="101">
        <v>57920</v>
      </c>
      <c r="O82" s="102">
        <v>100</v>
      </c>
      <c r="P82" s="103">
        <v>8134</v>
      </c>
      <c r="Q82" s="104">
        <v>14.044050490418664</v>
      </c>
      <c r="R82" s="103">
        <v>20538</v>
      </c>
      <c r="S82" s="104">
        <v>35.459315364840059</v>
      </c>
      <c r="T82" s="103">
        <v>20262</v>
      </c>
      <c r="U82" s="104">
        <v>34.982104596175056</v>
      </c>
      <c r="V82" s="103">
        <v>4782</v>
      </c>
      <c r="W82" s="104">
        <v>8.256920333080684</v>
      </c>
      <c r="X82" s="103">
        <v>4203</v>
      </c>
      <c r="Y82" s="104">
        <v>7.2574365632537345</v>
      </c>
      <c r="Z82" s="103">
        <v>57745</v>
      </c>
      <c r="AA82" s="111">
        <v>100</v>
      </c>
      <c r="AB82" s="103">
        <v>6404</v>
      </c>
      <c r="AC82" s="56">
        <v>11.1</v>
      </c>
      <c r="AD82" s="103">
        <v>20747</v>
      </c>
      <c r="AE82" s="56">
        <v>35.9</v>
      </c>
      <c r="AF82" s="103">
        <v>20751</v>
      </c>
      <c r="AG82" s="56">
        <v>35.9</v>
      </c>
      <c r="AH82" s="103">
        <v>5511</v>
      </c>
      <c r="AI82" s="56">
        <v>9.6</v>
      </c>
      <c r="AJ82" s="103">
        <v>4332</v>
      </c>
      <c r="AK82" s="56">
        <v>7.5</v>
      </c>
      <c r="AM82" s="113"/>
    </row>
    <row r="83" spans="1:39" x14ac:dyDescent="0.25">
      <c r="A83" s="65" t="s">
        <v>92</v>
      </c>
      <c r="B83" s="55">
        <v>316377</v>
      </c>
      <c r="C83" s="66">
        <v>100</v>
      </c>
      <c r="D83" s="55">
        <v>34360</v>
      </c>
      <c r="E83" s="56">
        <v>10.9</v>
      </c>
      <c r="F83" s="55">
        <v>118521</v>
      </c>
      <c r="G83" s="56">
        <v>37.5</v>
      </c>
      <c r="H83" s="55">
        <v>128186</v>
      </c>
      <c r="I83" s="56">
        <v>40.5</v>
      </c>
      <c r="J83" s="55">
        <v>33612</v>
      </c>
      <c r="K83" s="56">
        <v>10.6</v>
      </c>
      <c r="L83" s="55">
        <v>1698</v>
      </c>
      <c r="M83" s="56">
        <v>0.49999999999999467</v>
      </c>
      <c r="N83" s="101">
        <v>340836</v>
      </c>
      <c r="O83" s="102">
        <v>100</v>
      </c>
      <c r="P83" s="103">
        <v>36595</v>
      </c>
      <c r="Q83" s="104">
        <v>10.736802821062676</v>
      </c>
      <c r="R83" s="103">
        <v>124624</v>
      </c>
      <c r="S83" s="104">
        <v>36.564319331197602</v>
      </c>
      <c r="T83" s="103">
        <v>136769</v>
      </c>
      <c r="U83" s="104">
        <v>40.127556910784982</v>
      </c>
      <c r="V83" s="103">
        <v>41425</v>
      </c>
      <c r="W83" s="104">
        <v>12.153818213504966</v>
      </c>
      <c r="X83" s="103">
        <v>1423</v>
      </c>
      <c r="Y83" s="104">
        <v>0.4175027234497754</v>
      </c>
      <c r="Z83" s="103">
        <v>365743</v>
      </c>
      <c r="AA83" s="111">
        <v>100</v>
      </c>
      <c r="AB83" s="103">
        <v>37856</v>
      </c>
      <c r="AC83" s="56">
        <v>10.4</v>
      </c>
      <c r="AD83" s="103">
        <v>127953</v>
      </c>
      <c r="AE83" s="56">
        <v>35</v>
      </c>
      <c r="AF83" s="103">
        <v>150842</v>
      </c>
      <c r="AG83" s="56">
        <v>41.2</v>
      </c>
      <c r="AH83" s="103">
        <v>47852</v>
      </c>
      <c r="AI83" s="56">
        <v>13.1</v>
      </c>
      <c r="AJ83" s="103">
        <v>1240</v>
      </c>
      <c r="AK83" s="56">
        <v>0.3</v>
      </c>
      <c r="AM83" s="113"/>
    </row>
    <row r="84" spans="1:39" x14ac:dyDescent="0.25">
      <c r="A84" s="65" t="s">
        <v>93</v>
      </c>
      <c r="B84" s="55">
        <v>497691</v>
      </c>
      <c r="C84" s="66">
        <v>100</v>
      </c>
      <c r="D84" s="55">
        <v>80145</v>
      </c>
      <c r="E84" s="56">
        <v>16.100000000000001</v>
      </c>
      <c r="F84" s="55">
        <v>149349</v>
      </c>
      <c r="G84" s="56">
        <v>30</v>
      </c>
      <c r="H84" s="55">
        <v>216415</v>
      </c>
      <c r="I84" s="56">
        <v>43.5</v>
      </c>
      <c r="J84" s="55">
        <v>44529</v>
      </c>
      <c r="K84" s="56">
        <v>8.9</v>
      </c>
      <c r="L84" s="55">
        <v>7253</v>
      </c>
      <c r="M84" s="56">
        <v>1.5000000000000053</v>
      </c>
      <c r="N84" s="101">
        <v>530905</v>
      </c>
      <c r="O84" s="102">
        <v>100</v>
      </c>
      <c r="P84" s="103">
        <v>81466</v>
      </c>
      <c r="Q84" s="104">
        <v>15.344763252326359</v>
      </c>
      <c r="R84" s="103">
        <v>157839</v>
      </c>
      <c r="S84" s="104">
        <v>29.730107972256427</v>
      </c>
      <c r="T84" s="103">
        <v>237369</v>
      </c>
      <c r="U84" s="104">
        <v>44.7102484832971</v>
      </c>
      <c r="V84" s="103">
        <v>46509</v>
      </c>
      <c r="W84" s="104">
        <v>8.7603260018884725</v>
      </c>
      <c r="X84" s="103">
        <v>7722</v>
      </c>
      <c r="Y84" s="104">
        <v>1.4545731259967651</v>
      </c>
      <c r="Z84" s="103">
        <v>570577</v>
      </c>
      <c r="AA84" s="111">
        <v>100</v>
      </c>
      <c r="AB84" s="103">
        <v>90941</v>
      </c>
      <c r="AC84" s="56">
        <v>15.9</v>
      </c>
      <c r="AD84" s="103">
        <v>167816</v>
      </c>
      <c r="AE84" s="56">
        <v>29.4</v>
      </c>
      <c r="AF84" s="103">
        <v>252209</v>
      </c>
      <c r="AG84" s="56">
        <v>44.2</v>
      </c>
      <c r="AH84" s="103">
        <v>51273</v>
      </c>
      <c r="AI84" s="56">
        <v>9</v>
      </c>
      <c r="AJ84" s="103">
        <v>8338</v>
      </c>
      <c r="AK84" s="56">
        <v>1.5</v>
      </c>
      <c r="AM84" s="113"/>
    </row>
    <row r="85" spans="1:39" x14ac:dyDescent="0.25">
      <c r="A85" s="65" t="s">
        <v>94</v>
      </c>
      <c r="B85" s="55">
        <v>3139677</v>
      </c>
      <c r="C85" s="66">
        <v>100</v>
      </c>
      <c r="D85" s="55">
        <v>439996</v>
      </c>
      <c r="E85" s="56">
        <v>14</v>
      </c>
      <c r="F85" s="55">
        <v>1453337</v>
      </c>
      <c r="G85" s="56">
        <v>46.3</v>
      </c>
      <c r="H85" s="55">
        <v>996579</v>
      </c>
      <c r="I85" s="56">
        <v>31.7</v>
      </c>
      <c r="J85" s="55">
        <v>200716</v>
      </c>
      <c r="K85" s="56">
        <v>6.4</v>
      </c>
      <c r="L85" s="55">
        <v>49049</v>
      </c>
      <c r="M85" s="56">
        <v>1.6000000000000032</v>
      </c>
      <c r="N85" s="101">
        <v>3572908</v>
      </c>
      <c r="O85" s="102">
        <v>100</v>
      </c>
      <c r="P85" s="103">
        <v>469579</v>
      </c>
      <c r="Q85" s="104">
        <v>13.142769803041679</v>
      </c>
      <c r="R85" s="103">
        <v>1638821</v>
      </c>
      <c r="S85" s="104">
        <v>45.867971083052176</v>
      </c>
      <c r="T85" s="103">
        <v>1152199</v>
      </c>
      <c r="U85" s="104">
        <v>32.248203298366299</v>
      </c>
      <c r="V85" s="103">
        <v>241320</v>
      </c>
      <c r="W85" s="104">
        <v>6.7541589789516561</v>
      </c>
      <c r="X85" s="103">
        <v>70990</v>
      </c>
      <c r="Y85" s="104">
        <v>1.9868940377477371</v>
      </c>
      <c r="Z85" s="103">
        <v>3911799</v>
      </c>
      <c r="AA85" s="111">
        <v>100</v>
      </c>
      <c r="AB85" s="103">
        <v>493138</v>
      </c>
      <c r="AC85" s="56">
        <v>12.6</v>
      </c>
      <c r="AD85" s="103">
        <v>1826007</v>
      </c>
      <c r="AE85" s="56">
        <v>46.7</v>
      </c>
      <c r="AF85" s="103">
        <v>1220697</v>
      </c>
      <c r="AG85" s="56">
        <v>31.2</v>
      </c>
      <c r="AH85" s="103">
        <v>304368</v>
      </c>
      <c r="AI85" s="56">
        <v>7.8</v>
      </c>
      <c r="AJ85" s="103">
        <v>67589</v>
      </c>
      <c r="AK85" s="56">
        <v>1.7</v>
      </c>
      <c r="AM85" s="113"/>
    </row>
    <row r="86" spans="1:39" x14ac:dyDescent="0.25">
      <c r="A86" s="65" t="s">
        <v>95</v>
      </c>
      <c r="B86" s="55">
        <v>2347861</v>
      </c>
      <c r="C86" s="66">
        <v>100</v>
      </c>
      <c r="D86" s="55">
        <v>233260</v>
      </c>
      <c r="E86" s="56">
        <v>9.9</v>
      </c>
      <c r="F86" s="55">
        <v>1119825</v>
      </c>
      <c r="G86" s="56">
        <v>47.7</v>
      </c>
      <c r="H86" s="55">
        <v>761946</v>
      </c>
      <c r="I86" s="56">
        <v>32.5</v>
      </c>
      <c r="J86" s="55">
        <v>188803</v>
      </c>
      <c r="K86" s="56">
        <v>8</v>
      </c>
      <c r="L86" s="55">
        <v>44027</v>
      </c>
      <c r="M86" s="56">
        <v>1.8999999999999915</v>
      </c>
      <c r="N86" s="101">
        <v>2461982</v>
      </c>
      <c r="O86" s="102">
        <v>100</v>
      </c>
      <c r="P86" s="103">
        <v>233994</v>
      </c>
      <c r="Q86" s="104">
        <v>9.5042977568479383</v>
      </c>
      <c r="R86" s="103">
        <v>1177885</v>
      </c>
      <c r="S86" s="104">
        <v>47.842937113268903</v>
      </c>
      <c r="T86" s="103">
        <v>793498</v>
      </c>
      <c r="U86" s="104">
        <v>32.230052859850318</v>
      </c>
      <c r="V86" s="103">
        <v>207405</v>
      </c>
      <c r="W86" s="104">
        <v>8.4242939225388316</v>
      </c>
      <c r="X86" s="103">
        <v>49201</v>
      </c>
      <c r="Y86" s="104">
        <v>1.9984183474940107</v>
      </c>
      <c r="Z86" s="103">
        <v>2642052</v>
      </c>
      <c r="AA86" s="111">
        <v>100</v>
      </c>
      <c r="AB86" s="103">
        <v>267127</v>
      </c>
      <c r="AC86" s="56">
        <v>10.1</v>
      </c>
      <c r="AD86" s="103">
        <v>1211446</v>
      </c>
      <c r="AE86" s="56">
        <v>45.9</v>
      </c>
      <c r="AF86" s="103">
        <v>894104</v>
      </c>
      <c r="AG86" s="56">
        <v>33.799999999999997</v>
      </c>
      <c r="AH86" s="103">
        <v>220924</v>
      </c>
      <c r="AI86" s="56">
        <v>8.4</v>
      </c>
      <c r="AJ86" s="103">
        <v>48451</v>
      </c>
      <c r="AK86" s="56">
        <v>1.8</v>
      </c>
      <c r="AM86" s="113"/>
    </row>
    <row r="87" spans="1:39" x14ac:dyDescent="0.25">
      <c r="A87" s="65" t="s">
        <v>96</v>
      </c>
      <c r="B87" s="55">
        <v>1788069</v>
      </c>
      <c r="C87" s="66">
        <v>100</v>
      </c>
      <c r="D87" s="55">
        <v>225345</v>
      </c>
      <c r="E87" s="56">
        <v>12.6</v>
      </c>
      <c r="F87" s="55">
        <v>526787</v>
      </c>
      <c r="G87" s="56">
        <v>29.5</v>
      </c>
      <c r="H87" s="55">
        <v>771443</v>
      </c>
      <c r="I87" s="56">
        <v>43.1</v>
      </c>
      <c r="J87" s="55">
        <v>247420</v>
      </c>
      <c r="K87" s="56">
        <v>13.8</v>
      </c>
      <c r="L87" s="55">
        <v>17074</v>
      </c>
      <c r="M87" s="56">
        <v>1.0000000000000036</v>
      </c>
      <c r="N87" s="101">
        <v>1952453</v>
      </c>
      <c r="O87" s="102">
        <v>100</v>
      </c>
      <c r="P87" s="103">
        <v>235387</v>
      </c>
      <c r="Q87" s="104">
        <v>12.055974700549847</v>
      </c>
      <c r="R87" s="103">
        <v>572918</v>
      </c>
      <c r="S87" s="104">
        <v>29.34348500489256</v>
      </c>
      <c r="T87" s="103">
        <v>842747</v>
      </c>
      <c r="U87" s="104">
        <v>43.163460743111166</v>
      </c>
      <c r="V87" s="103">
        <v>283650</v>
      </c>
      <c r="W87" s="104">
        <v>14.527900408383607</v>
      </c>
      <c r="X87" s="103">
        <v>17751</v>
      </c>
      <c r="Y87" s="104">
        <v>0.90917402130191594</v>
      </c>
      <c r="Z87" s="103">
        <v>2105575</v>
      </c>
      <c r="AA87" s="111">
        <v>100</v>
      </c>
      <c r="AB87" s="103">
        <v>249636</v>
      </c>
      <c r="AC87" s="56">
        <v>11.9</v>
      </c>
      <c r="AD87" s="103">
        <v>593832</v>
      </c>
      <c r="AE87" s="56">
        <v>28.2</v>
      </c>
      <c r="AF87" s="103">
        <v>902358</v>
      </c>
      <c r="AG87" s="56">
        <v>42.9</v>
      </c>
      <c r="AH87" s="103">
        <v>340630</v>
      </c>
      <c r="AI87" s="56">
        <v>16.100000000000001</v>
      </c>
      <c r="AJ87" s="103">
        <v>19119</v>
      </c>
      <c r="AK87" s="56">
        <v>0.9</v>
      </c>
      <c r="AM87" s="113"/>
    </row>
    <row r="88" spans="1:39" x14ac:dyDescent="0.25">
      <c r="A88" s="65" t="s">
        <v>97</v>
      </c>
      <c r="B88" s="55">
        <v>1207121</v>
      </c>
      <c r="C88" s="66">
        <v>100</v>
      </c>
      <c r="D88" s="55">
        <v>244446</v>
      </c>
      <c r="E88" s="56">
        <v>20.3</v>
      </c>
      <c r="F88" s="55">
        <v>391646</v>
      </c>
      <c r="G88" s="56">
        <v>32.4</v>
      </c>
      <c r="H88" s="55">
        <v>419709</v>
      </c>
      <c r="I88" s="56">
        <v>34.799999999999997</v>
      </c>
      <c r="J88" s="55">
        <v>120565</v>
      </c>
      <c r="K88" s="56">
        <v>10</v>
      </c>
      <c r="L88" s="55">
        <v>30755</v>
      </c>
      <c r="M88" s="56">
        <v>2.5000000000000071</v>
      </c>
      <c r="N88" s="101">
        <v>1318962</v>
      </c>
      <c r="O88" s="102">
        <v>100</v>
      </c>
      <c r="P88" s="103">
        <v>259980</v>
      </c>
      <c r="Q88" s="104">
        <v>19.710921098012172</v>
      </c>
      <c r="R88" s="103">
        <v>426696</v>
      </c>
      <c r="S88" s="104">
        <v>32.350871143566948</v>
      </c>
      <c r="T88" s="103">
        <v>452845</v>
      </c>
      <c r="U88" s="104">
        <v>34.333453351981333</v>
      </c>
      <c r="V88" s="103">
        <v>145747</v>
      </c>
      <c r="W88" s="104">
        <v>11.050154071949169</v>
      </c>
      <c r="X88" s="103">
        <v>33694</v>
      </c>
      <c r="Y88" s="104">
        <v>2.554592752769091</v>
      </c>
      <c r="Z88" s="103">
        <v>1343364</v>
      </c>
      <c r="AA88" s="111">
        <v>100</v>
      </c>
      <c r="AB88" s="103">
        <v>254569</v>
      </c>
      <c r="AC88" s="56">
        <v>19</v>
      </c>
      <c r="AD88" s="103">
        <v>437089</v>
      </c>
      <c r="AE88" s="56">
        <v>32.5</v>
      </c>
      <c r="AF88" s="103">
        <v>465825</v>
      </c>
      <c r="AG88" s="56">
        <v>34.700000000000003</v>
      </c>
      <c r="AH88" s="103">
        <v>152750</v>
      </c>
      <c r="AI88" s="56">
        <v>11.4</v>
      </c>
      <c r="AJ88" s="103">
        <v>33131</v>
      </c>
      <c r="AK88" s="56">
        <v>2.4</v>
      </c>
      <c r="AM88" s="113"/>
    </row>
    <row r="89" spans="1:39" x14ac:dyDescent="0.25">
      <c r="A89" s="65" t="s">
        <v>98</v>
      </c>
      <c r="B89" s="55">
        <v>743893</v>
      </c>
      <c r="C89" s="66">
        <v>100</v>
      </c>
      <c r="D89" s="55">
        <v>120288</v>
      </c>
      <c r="E89" s="56">
        <v>16.2</v>
      </c>
      <c r="F89" s="55">
        <v>273893</v>
      </c>
      <c r="G89" s="56">
        <v>36.799999999999997</v>
      </c>
      <c r="H89" s="55">
        <v>275319</v>
      </c>
      <c r="I89" s="56">
        <v>37</v>
      </c>
      <c r="J89" s="55">
        <v>64197</v>
      </c>
      <c r="K89" s="56">
        <v>8.6</v>
      </c>
      <c r="L89" s="55">
        <v>10196</v>
      </c>
      <c r="M89" s="56">
        <v>1.4000000000000004</v>
      </c>
      <c r="N89" s="101">
        <v>919104</v>
      </c>
      <c r="O89" s="102">
        <v>100</v>
      </c>
      <c r="P89" s="103">
        <v>138035</v>
      </c>
      <c r="Q89" s="104">
        <v>15.018416845445815</v>
      </c>
      <c r="R89" s="103">
        <v>355110</v>
      </c>
      <c r="S89" s="104">
        <v>38.636555028254691</v>
      </c>
      <c r="T89" s="103">
        <v>346172</v>
      </c>
      <c r="U89" s="104">
        <v>37.66408640064968</v>
      </c>
      <c r="V89" s="103">
        <v>70048</v>
      </c>
      <c r="W89" s="104">
        <v>7.6213774238002614</v>
      </c>
      <c r="X89" s="103">
        <v>9738</v>
      </c>
      <c r="Y89" s="104">
        <v>1.0595643018495617</v>
      </c>
      <c r="Z89" s="103">
        <v>1070088</v>
      </c>
      <c r="AA89" s="111">
        <v>100</v>
      </c>
      <c r="AB89" s="103">
        <v>154271</v>
      </c>
      <c r="AC89" s="56">
        <v>14.4</v>
      </c>
      <c r="AD89" s="103">
        <v>440026</v>
      </c>
      <c r="AE89" s="56">
        <v>41.1</v>
      </c>
      <c r="AF89" s="103">
        <v>393364</v>
      </c>
      <c r="AG89" s="56">
        <v>36.799999999999997</v>
      </c>
      <c r="AH89" s="103">
        <v>70968</v>
      </c>
      <c r="AI89" s="56">
        <v>6.6</v>
      </c>
      <c r="AJ89" s="103">
        <v>11459</v>
      </c>
      <c r="AK89" s="56">
        <v>1.1000000000000001</v>
      </c>
      <c r="AM89" s="113"/>
    </row>
    <row r="90" spans="1:39" x14ac:dyDescent="0.25">
      <c r="A90" s="65" t="s">
        <v>99</v>
      </c>
      <c r="B90" s="55">
        <v>951165</v>
      </c>
      <c r="C90" s="66">
        <v>100</v>
      </c>
      <c r="D90" s="55">
        <v>81791</v>
      </c>
      <c r="E90" s="56">
        <v>8.6</v>
      </c>
      <c r="F90" s="55">
        <v>568390</v>
      </c>
      <c r="G90" s="56">
        <v>59.8</v>
      </c>
      <c r="H90" s="55">
        <v>260745</v>
      </c>
      <c r="I90" s="56">
        <v>27.4</v>
      </c>
      <c r="J90" s="55">
        <v>28833</v>
      </c>
      <c r="K90" s="56">
        <v>3</v>
      </c>
      <c r="L90" s="55">
        <v>11406</v>
      </c>
      <c r="M90" s="56">
        <v>1.2000000000000099</v>
      </c>
      <c r="N90" s="101">
        <v>1011594</v>
      </c>
      <c r="O90" s="102">
        <v>100</v>
      </c>
      <c r="P90" s="103">
        <v>88739</v>
      </c>
      <c r="Q90" s="104">
        <v>8.772219275825714</v>
      </c>
      <c r="R90" s="103">
        <v>598647</v>
      </c>
      <c r="S90" s="104">
        <v>59.178652294622303</v>
      </c>
      <c r="T90" s="103">
        <v>281506</v>
      </c>
      <c r="U90" s="104">
        <v>27.828006012296441</v>
      </c>
      <c r="V90" s="103">
        <v>29904</v>
      </c>
      <c r="W90" s="104">
        <v>2.9561478993291277</v>
      </c>
      <c r="X90" s="103">
        <v>12796</v>
      </c>
      <c r="Y90" s="104">
        <v>1.2649844033201083</v>
      </c>
      <c r="Z90" s="103">
        <v>1060240</v>
      </c>
      <c r="AA90" s="111">
        <v>100</v>
      </c>
      <c r="AB90" s="103">
        <v>98812</v>
      </c>
      <c r="AC90" s="56">
        <v>9.3000000000000007</v>
      </c>
      <c r="AD90" s="103">
        <v>618362</v>
      </c>
      <c r="AE90" s="56">
        <v>58.3</v>
      </c>
      <c r="AF90" s="103">
        <v>290793</v>
      </c>
      <c r="AG90" s="56">
        <v>27.4</v>
      </c>
      <c r="AH90" s="103">
        <v>36706</v>
      </c>
      <c r="AI90" s="56">
        <v>3.5</v>
      </c>
      <c r="AJ90" s="103">
        <v>15567</v>
      </c>
      <c r="AK90" s="56">
        <v>1.5</v>
      </c>
      <c r="AM90" s="113"/>
    </row>
    <row r="91" spans="1:39" s="1" customFormat="1" ht="31.5" x14ac:dyDescent="0.25">
      <c r="A91" s="60" t="s">
        <v>100</v>
      </c>
      <c r="B91" s="61">
        <v>12005910</v>
      </c>
      <c r="C91" s="62">
        <v>100</v>
      </c>
      <c r="D91" s="61">
        <v>1200676</v>
      </c>
      <c r="E91" s="64">
        <v>10</v>
      </c>
      <c r="F91" s="61">
        <v>7122982</v>
      </c>
      <c r="G91" s="64">
        <v>59.3</v>
      </c>
      <c r="H91" s="61">
        <v>2575117</v>
      </c>
      <c r="I91" s="64">
        <v>21.4</v>
      </c>
      <c r="J91" s="61">
        <v>919849</v>
      </c>
      <c r="K91" s="64">
        <v>7.7</v>
      </c>
      <c r="L91" s="61">
        <v>187286</v>
      </c>
      <c r="M91" s="64">
        <v>1.6000000000000041</v>
      </c>
      <c r="N91" s="79">
        <v>13504568</v>
      </c>
      <c r="O91" s="98">
        <v>100</v>
      </c>
      <c r="P91" s="99">
        <v>1362207</v>
      </c>
      <c r="Q91" s="100">
        <v>10.0870061899574</v>
      </c>
      <c r="R91" s="99">
        <v>7950176</v>
      </c>
      <c r="S91" s="100">
        <v>58.870273813055505</v>
      </c>
      <c r="T91" s="99">
        <v>2951651</v>
      </c>
      <c r="U91" s="100">
        <v>21.856688950410621</v>
      </c>
      <c r="V91" s="99">
        <v>996565</v>
      </c>
      <c r="W91" s="100">
        <v>7.3794675059540404</v>
      </c>
      <c r="X91" s="99">
        <v>243969</v>
      </c>
      <c r="Y91" s="100">
        <v>1.806563540622429</v>
      </c>
      <c r="Z91" s="99">
        <v>14131803</v>
      </c>
      <c r="AA91" s="53">
        <v>100</v>
      </c>
      <c r="AB91" s="99">
        <v>1501501</v>
      </c>
      <c r="AC91" s="64">
        <v>10.6</v>
      </c>
      <c r="AD91" s="99">
        <v>8238194</v>
      </c>
      <c r="AE91" s="64">
        <v>58.3</v>
      </c>
      <c r="AF91" s="99">
        <v>2996361</v>
      </c>
      <c r="AG91" s="64">
        <v>21.2</v>
      </c>
      <c r="AH91" s="99">
        <v>1175512</v>
      </c>
      <c r="AI91" s="64">
        <v>8.3000000000000007</v>
      </c>
      <c r="AJ91" s="99">
        <v>220235</v>
      </c>
      <c r="AK91" s="64">
        <v>1.6</v>
      </c>
      <c r="AM91" s="113"/>
    </row>
    <row r="92" spans="1:39" x14ac:dyDescent="0.25">
      <c r="A92" s="65" t="s">
        <v>101</v>
      </c>
      <c r="B92" s="55">
        <v>499783</v>
      </c>
      <c r="C92" s="66">
        <v>100</v>
      </c>
      <c r="D92" s="55">
        <v>47560</v>
      </c>
      <c r="E92" s="56">
        <v>9.5</v>
      </c>
      <c r="F92" s="55">
        <v>258688</v>
      </c>
      <c r="G92" s="56">
        <v>51.8</v>
      </c>
      <c r="H92" s="55">
        <v>116178</v>
      </c>
      <c r="I92" s="56">
        <v>23.2</v>
      </c>
      <c r="J92" s="55">
        <v>76025</v>
      </c>
      <c r="K92" s="56">
        <v>15.2</v>
      </c>
      <c r="L92" s="55">
        <v>1332</v>
      </c>
      <c r="M92" s="56">
        <v>0.30000000000000426</v>
      </c>
      <c r="N92" s="101">
        <v>534376</v>
      </c>
      <c r="O92" s="102">
        <v>100</v>
      </c>
      <c r="P92" s="103">
        <v>52770</v>
      </c>
      <c r="Q92" s="104">
        <v>9.8750992745937118</v>
      </c>
      <c r="R92" s="103">
        <v>270813</v>
      </c>
      <c r="S92" s="104">
        <v>50.678416936077262</v>
      </c>
      <c r="T92" s="103">
        <v>128240</v>
      </c>
      <c r="U92" s="104">
        <v>23.998121923048995</v>
      </c>
      <c r="V92" s="103">
        <v>79408</v>
      </c>
      <c r="W92" s="104">
        <v>14.860012530493485</v>
      </c>
      <c r="X92" s="103">
        <v>3144</v>
      </c>
      <c r="Y92" s="104">
        <v>0.58834933578653548</v>
      </c>
      <c r="Z92" s="103">
        <v>569092</v>
      </c>
      <c r="AA92" s="111">
        <v>100</v>
      </c>
      <c r="AB92" s="103">
        <v>51629</v>
      </c>
      <c r="AC92" s="104">
        <v>9.1</v>
      </c>
      <c r="AD92" s="103">
        <v>280834</v>
      </c>
      <c r="AE92" s="56">
        <v>49.3</v>
      </c>
      <c r="AF92" s="103">
        <v>139230</v>
      </c>
      <c r="AG92" s="56">
        <v>24.5</v>
      </c>
      <c r="AH92" s="103">
        <v>93858</v>
      </c>
      <c r="AI92" s="56">
        <v>16.5</v>
      </c>
      <c r="AJ92" s="103">
        <v>3541</v>
      </c>
      <c r="AK92" s="56">
        <v>0.6</v>
      </c>
      <c r="AM92" s="113"/>
    </row>
    <row r="93" spans="1:39" x14ac:dyDescent="0.25">
      <c r="A93" s="65" t="s">
        <v>102</v>
      </c>
      <c r="B93" s="55">
        <v>2745488</v>
      </c>
      <c r="C93" s="66">
        <v>100</v>
      </c>
      <c r="D93" s="55">
        <v>326794</v>
      </c>
      <c r="E93" s="56">
        <v>11.9</v>
      </c>
      <c r="F93" s="55">
        <v>1646267</v>
      </c>
      <c r="G93" s="56">
        <v>60</v>
      </c>
      <c r="H93" s="55">
        <v>609452</v>
      </c>
      <c r="I93" s="56">
        <v>22.2</v>
      </c>
      <c r="J93" s="55">
        <v>105057</v>
      </c>
      <c r="K93" s="56">
        <v>3.8</v>
      </c>
      <c r="L93" s="55">
        <v>57918</v>
      </c>
      <c r="M93" s="56">
        <v>2.0999999999999952</v>
      </c>
      <c r="N93" s="101">
        <v>3208049</v>
      </c>
      <c r="O93" s="102">
        <v>100</v>
      </c>
      <c r="P93" s="103">
        <v>374599</v>
      </c>
      <c r="Q93" s="104">
        <v>11.676847100724014</v>
      </c>
      <c r="R93" s="103">
        <v>1898658</v>
      </c>
      <c r="S93" s="104">
        <v>59.184207648685685</v>
      </c>
      <c r="T93" s="103">
        <v>726498</v>
      </c>
      <c r="U93" s="104">
        <v>22.646108420032959</v>
      </c>
      <c r="V93" s="103">
        <v>117534</v>
      </c>
      <c r="W93" s="104">
        <v>3.6637125141347577</v>
      </c>
      <c r="X93" s="103">
        <v>90760</v>
      </c>
      <c r="Y93" s="104">
        <v>2.8291243164225781</v>
      </c>
      <c r="Z93" s="103">
        <v>3679031</v>
      </c>
      <c r="AA93" s="111">
        <v>100</v>
      </c>
      <c r="AB93" s="103">
        <v>438684</v>
      </c>
      <c r="AC93" s="104">
        <v>11.9</v>
      </c>
      <c r="AD93" s="103">
        <v>2166621</v>
      </c>
      <c r="AE93" s="56">
        <v>58.9</v>
      </c>
      <c r="AF93" s="103">
        <v>834785</v>
      </c>
      <c r="AG93" s="56">
        <v>22.7</v>
      </c>
      <c r="AH93" s="103">
        <v>160963</v>
      </c>
      <c r="AI93" s="56">
        <v>4.4000000000000004</v>
      </c>
      <c r="AJ93" s="103">
        <v>77978</v>
      </c>
      <c r="AK93" s="56">
        <v>2.1</v>
      </c>
      <c r="AM93" s="113"/>
    </row>
    <row r="94" spans="1:39" x14ac:dyDescent="0.25">
      <c r="A94" s="65" t="s">
        <v>103</v>
      </c>
      <c r="B94" s="55">
        <v>782910</v>
      </c>
      <c r="C94" s="66">
        <v>100</v>
      </c>
      <c r="D94" s="55">
        <v>85092</v>
      </c>
      <c r="E94" s="56">
        <v>10.9</v>
      </c>
      <c r="F94" s="55">
        <v>364848</v>
      </c>
      <c r="G94" s="56">
        <v>46.6</v>
      </c>
      <c r="H94" s="55">
        <v>181127</v>
      </c>
      <c r="I94" s="56">
        <v>23.1</v>
      </c>
      <c r="J94" s="55">
        <v>142239</v>
      </c>
      <c r="K94" s="56">
        <v>18.2</v>
      </c>
      <c r="L94" s="55">
        <v>9604</v>
      </c>
      <c r="M94" s="56">
        <v>1.1999999999999922</v>
      </c>
      <c r="N94" s="101">
        <v>871573</v>
      </c>
      <c r="O94" s="102">
        <v>100</v>
      </c>
      <c r="P94" s="103">
        <v>89431</v>
      </c>
      <c r="Q94" s="104">
        <v>10.260867569823509</v>
      </c>
      <c r="R94" s="103">
        <v>407803</v>
      </c>
      <c r="S94" s="104">
        <v>46.789395030247057</v>
      </c>
      <c r="T94" s="103">
        <v>204683</v>
      </c>
      <c r="U94" s="104">
        <v>23.484299929151049</v>
      </c>
      <c r="V94" s="103">
        <v>161232</v>
      </c>
      <c r="W94" s="104">
        <v>18.498943002446726</v>
      </c>
      <c r="X94" s="103">
        <v>8424</v>
      </c>
      <c r="Y94" s="104">
        <v>0.96649446833166497</v>
      </c>
      <c r="Z94" s="103">
        <v>957300</v>
      </c>
      <c r="AA94" s="111">
        <v>100</v>
      </c>
      <c r="AB94" s="103">
        <v>99185</v>
      </c>
      <c r="AC94" s="104">
        <v>10.3</v>
      </c>
      <c r="AD94" s="103">
        <v>431620</v>
      </c>
      <c r="AE94" s="56">
        <v>45.1</v>
      </c>
      <c r="AF94" s="103">
        <v>225174</v>
      </c>
      <c r="AG94" s="56">
        <v>23.5</v>
      </c>
      <c r="AH94" s="103">
        <v>192174</v>
      </c>
      <c r="AI94" s="56">
        <v>20.100000000000001</v>
      </c>
      <c r="AJ94" s="103">
        <v>9147</v>
      </c>
      <c r="AK94" s="56">
        <v>1</v>
      </c>
      <c r="AM94" s="113"/>
    </row>
    <row r="95" spans="1:39" x14ac:dyDescent="0.25">
      <c r="A95" s="65" t="s">
        <v>104</v>
      </c>
      <c r="B95" s="55">
        <v>273122</v>
      </c>
      <c r="C95" s="66">
        <v>100</v>
      </c>
      <c r="D95" s="55">
        <v>44383</v>
      </c>
      <c r="E95" s="56">
        <v>16.3</v>
      </c>
      <c r="F95" s="55">
        <v>75513</v>
      </c>
      <c r="G95" s="56">
        <v>27.6</v>
      </c>
      <c r="H95" s="55">
        <v>111323</v>
      </c>
      <c r="I95" s="56">
        <v>40.799999999999997</v>
      </c>
      <c r="J95" s="55">
        <v>38194</v>
      </c>
      <c r="K95" s="56">
        <v>14</v>
      </c>
      <c r="L95" s="55">
        <v>3709</v>
      </c>
      <c r="M95" s="56">
        <v>1.3000000000000043</v>
      </c>
      <c r="N95" s="101">
        <v>291025</v>
      </c>
      <c r="O95" s="102">
        <v>100</v>
      </c>
      <c r="P95" s="103">
        <v>51198</v>
      </c>
      <c r="Q95" s="104">
        <v>17.592402014263403</v>
      </c>
      <c r="R95" s="103">
        <v>86670</v>
      </c>
      <c r="S95" s="104">
        <v>29.78116962661219</v>
      </c>
      <c r="T95" s="103">
        <v>125495</v>
      </c>
      <c r="U95" s="104">
        <v>43.121730301057127</v>
      </c>
      <c r="V95" s="103">
        <v>24793</v>
      </c>
      <c r="W95" s="104">
        <v>8.5192827408001737</v>
      </c>
      <c r="X95" s="103">
        <v>2868</v>
      </c>
      <c r="Y95" s="104">
        <v>0.98544967863530386</v>
      </c>
      <c r="Z95" s="103">
        <v>340828</v>
      </c>
      <c r="AA95" s="111">
        <v>100</v>
      </c>
      <c r="AB95" s="103">
        <v>58621</v>
      </c>
      <c r="AC95" s="104">
        <v>17.2</v>
      </c>
      <c r="AD95" s="103">
        <v>93350</v>
      </c>
      <c r="AE95" s="56">
        <v>27.4</v>
      </c>
      <c r="AF95" s="103">
        <v>157200</v>
      </c>
      <c r="AG95" s="56">
        <v>46.1</v>
      </c>
      <c r="AH95" s="103">
        <v>27866</v>
      </c>
      <c r="AI95" s="56">
        <v>8.1999999999999993</v>
      </c>
      <c r="AJ95" s="103">
        <v>3791</v>
      </c>
      <c r="AK95" s="56">
        <v>1.1000000000000001</v>
      </c>
      <c r="AM95" s="113"/>
    </row>
    <row r="96" spans="1:39" x14ac:dyDescent="0.25">
      <c r="A96" s="65" t="s">
        <v>105</v>
      </c>
      <c r="B96" s="55">
        <v>1259601</v>
      </c>
      <c r="C96" s="66">
        <v>100</v>
      </c>
      <c r="D96" s="55">
        <v>145104</v>
      </c>
      <c r="E96" s="56">
        <v>11.5</v>
      </c>
      <c r="F96" s="55">
        <v>590618</v>
      </c>
      <c r="G96" s="56">
        <v>46.9</v>
      </c>
      <c r="H96" s="55">
        <v>352419</v>
      </c>
      <c r="I96" s="56">
        <v>28</v>
      </c>
      <c r="J96" s="55">
        <v>164274</v>
      </c>
      <c r="K96" s="56">
        <v>13</v>
      </c>
      <c r="L96" s="55">
        <v>7186</v>
      </c>
      <c r="M96" s="56">
        <v>0.60000000000000142</v>
      </c>
      <c r="N96" s="101">
        <v>1422849</v>
      </c>
      <c r="O96" s="102">
        <v>100</v>
      </c>
      <c r="P96" s="103">
        <v>167786</v>
      </c>
      <c r="Q96" s="104">
        <v>11.792252096936465</v>
      </c>
      <c r="R96" s="103">
        <v>682952</v>
      </c>
      <c r="S96" s="104">
        <v>47.998906419828657</v>
      </c>
      <c r="T96" s="103">
        <v>405238</v>
      </c>
      <c r="U96" s="104">
        <v>28.480707200585865</v>
      </c>
      <c r="V96" s="103">
        <v>158083</v>
      </c>
      <c r="W96" s="104">
        <v>11.110317711043932</v>
      </c>
      <c r="X96" s="103">
        <v>8791</v>
      </c>
      <c r="Y96" s="104">
        <v>0.61781657160507841</v>
      </c>
      <c r="Z96" s="103">
        <v>1579310</v>
      </c>
      <c r="AA96" s="111">
        <v>100</v>
      </c>
      <c r="AB96" s="103">
        <v>210766</v>
      </c>
      <c r="AC96" s="104">
        <v>13.3</v>
      </c>
      <c r="AD96" s="103">
        <v>725097</v>
      </c>
      <c r="AE96" s="104">
        <v>45.9</v>
      </c>
      <c r="AF96" s="103">
        <v>461343</v>
      </c>
      <c r="AG96" s="104">
        <v>29.2</v>
      </c>
      <c r="AH96" s="103">
        <v>176052</v>
      </c>
      <c r="AI96" s="104">
        <v>11.2</v>
      </c>
      <c r="AJ96" s="103">
        <v>6052</v>
      </c>
      <c r="AK96" s="104">
        <v>0.4</v>
      </c>
      <c r="AM96" s="113"/>
    </row>
    <row r="97" spans="1:39" x14ac:dyDescent="0.25">
      <c r="A97" s="65" t="s">
        <v>106</v>
      </c>
      <c r="B97" s="55">
        <v>1505194</v>
      </c>
      <c r="C97" s="66">
        <v>100</v>
      </c>
      <c r="D97" s="55">
        <v>199858</v>
      </c>
      <c r="E97" s="56">
        <v>13.3</v>
      </c>
      <c r="F97" s="55">
        <v>750564</v>
      </c>
      <c r="G97" s="56">
        <v>49.9</v>
      </c>
      <c r="H97" s="55">
        <v>355126</v>
      </c>
      <c r="I97" s="56">
        <v>23.6</v>
      </c>
      <c r="J97" s="55">
        <v>186502</v>
      </c>
      <c r="K97" s="56">
        <v>12.4</v>
      </c>
      <c r="L97" s="55">
        <v>13144</v>
      </c>
      <c r="M97" s="56">
        <v>0.80000000000000249</v>
      </c>
      <c r="N97" s="101">
        <v>1757632</v>
      </c>
      <c r="O97" s="102">
        <v>100</v>
      </c>
      <c r="P97" s="103">
        <v>230741</v>
      </c>
      <c r="Q97" s="104">
        <v>13.127945192152051</v>
      </c>
      <c r="R97" s="103">
        <v>889138</v>
      </c>
      <c r="S97" s="104">
        <v>50.587287494562993</v>
      </c>
      <c r="T97" s="103">
        <v>394623</v>
      </c>
      <c r="U97" s="104">
        <v>22.451953097108238</v>
      </c>
      <c r="V97" s="103">
        <v>212722</v>
      </c>
      <c r="W97" s="104">
        <v>12.102781498852289</v>
      </c>
      <c r="X97" s="103">
        <v>30408</v>
      </c>
      <c r="Y97" s="104">
        <v>1.7300327173244221</v>
      </c>
      <c r="Z97" s="103">
        <v>1811314</v>
      </c>
      <c r="AA97" s="111">
        <v>100</v>
      </c>
      <c r="AB97" s="103">
        <v>233818</v>
      </c>
      <c r="AC97" s="104">
        <v>12.9</v>
      </c>
      <c r="AD97" s="103">
        <v>895846</v>
      </c>
      <c r="AE97" s="104">
        <v>49.5</v>
      </c>
      <c r="AF97" s="103">
        <v>397271</v>
      </c>
      <c r="AG97" s="104">
        <v>21.9</v>
      </c>
      <c r="AH97" s="103">
        <v>228046</v>
      </c>
      <c r="AI97" s="104">
        <v>12.6</v>
      </c>
      <c r="AJ97" s="103">
        <v>56333</v>
      </c>
      <c r="AK97" s="104">
        <v>3.1</v>
      </c>
      <c r="AM97" s="113"/>
    </row>
    <row r="98" spans="1:39" x14ac:dyDescent="0.25">
      <c r="A98" s="65" t="s">
        <v>107</v>
      </c>
      <c r="B98" s="55">
        <v>1181538</v>
      </c>
      <c r="C98" s="66">
        <v>100</v>
      </c>
      <c r="D98" s="55">
        <v>105699</v>
      </c>
      <c r="E98" s="56">
        <v>8.9</v>
      </c>
      <c r="F98" s="55">
        <v>745741</v>
      </c>
      <c r="G98" s="56">
        <v>63.1</v>
      </c>
      <c r="H98" s="55">
        <v>256221</v>
      </c>
      <c r="I98" s="56">
        <v>21.7</v>
      </c>
      <c r="J98" s="55">
        <v>65898</v>
      </c>
      <c r="K98" s="56">
        <v>5.6</v>
      </c>
      <c r="L98" s="55">
        <v>7979</v>
      </c>
      <c r="M98" s="56">
        <v>0.69999999999999396</v>
      </c>
      <c r="N98" s="101">
        <v>1340578</v>
      </c>
      <c r="O98" s="102">
        <v>100</v>
      </c>
      <c r="P98" s="103">
        <v>125272</v>
      </c>
      <c r="Q98" s="104">
        <v>9.3446341312951677</v>
      </c>
      <c r="R98" s="103">
        <v>815016</v>
      </c>
      <c r="S98" s="104">
        <v>60.795862739494666</v>
      </c>
      <c r="T98" s="103">
        <v>311294</v>
      </c>
      <c r="U98" s="104">
        <v>23.22084378684745</v>
      </c>
      <c r="V98" s="103">
        <v>81448</v>
      </c>
      <c r="W98" s="104">
        <v>6.0755962036969287</v>
      </c>
      <c r="X98" s="103">
        <v>7548</v>
      </c>
      <c r="Y98" s="104">
        <v>0.56306313866579483</v>
      </c>
      <c r="Z98" s="103">
        <v>1639789</v>
      </c>
      <c r="AA98" s="111">
        <v>100</v>
      </c>
      <c r="AB98" s="103">
        <v>137283</v>
      </c>
      <c r="AC98" s="104">
        <v>8.4</v>
      </c>
      <c r="AD98" s="103">
        <v>1056518</v>
      </c>
      <c r="AE98" s="104">
        <v>64.5</v>
      </c>
      <c r="AF98" s="103">
        <v>341621</v>
      </c>
      <c r="AG98" s="104">
        <v>20.8</v>
      </c>
      <c r="AH98" s="103">
        <v>95557</v>
      </c>
      <c r="AI98" s="104">
        <v>5.8</v>
      </c>
      <c r="AJ98" s="103">
        <v>8810</v>
      </c>
      <c r="AK98" s="104">
        <v>0.5</v>
      </c>
      <c r="AM98" s="113"/>
    </row>
    <row r="99" spans="1:39" x14ac:dyDescent="0.25">
      <c r="A99" s="65" t="s">
        <v>108</v>
      </c>
      <c r="B99" s="55">
        <v>291636</v>
      </c>
      <c r="C99" s="66">
        <v>100</v>
      </c>
      <c r="D99" s="55">
        <v>44698</v>
      </c>
      <c r="E99" s="56">
        <v>15.3</v>
      </c>
      <c r="F99" s="55">
        <v>123350</v>
      </c>
      <c r="G99" s="56">
        <v>42.3</v>
      </c>
      <c r="H99" s="55">
        <v>85343</v>
      </c>
      <c r="I99" s="56">
        <v>29.3</v>
      </c>
      <c r="J99" s="55">
        <v>32524</v>
      </c>
      <c r="K99" s="56">
        <v>11.2</v>
      </c>
      <c r="L99" s="55">
        <v>5721</v>
      </c>
      <c r="M99" s="56">
        <v>1.9000000000000057</v>
      </c>
      <c r="N99" s="101">
        <v>332483</v>
      </c>
      <c r="O99" s="102">
        <v>100</v>
      </c>
      <c r="P99" s="103">
        <v>47070</v>
      </c>
      <c r="Q99" s="104">
        <v>14.157226590696915</v>
      </c>
      <c r="R99" s="103">
        <v>143997</v>
      </c>
      <c r="S99" s="104">
        <v>43.309707076929001</v>
      </c>
      <c r="T99" s="103">
        <v>94587</v>
      </c>
      <c r="U99" s="104">
        <v>28.448715604277147</v>
      </c>
      <c r="V99" s="103">
        <v>39302</v>
      </c>
      <c r="W99" s="104">
        <v>11.820867941598252</v>
      </c>
      <c r="X99" s="103">
        <v>7526</v>
      </c>
      <c r="Y99" s="104">
        <v>2.263482786498686</v>
      </c>
      <c r="Z99" s="103">
        <v>388072</v>
      </c>
      <c r="AA99" s="111">
        <v>100</v>
      </c>
      <c r="AB99" s="103">
        <v>50582</v>
      </c>
      <c r="AC99" s="104">
        <v>13</v>
      </c>
      <c r="AD99" s="103">
        <v>164287</v>
      </c>
      <c r="AE99" s="104">
        <v>42.4</v>
      </c>
      <c r="AF99" s="103">
        <v>109757</v>
      </c>
      <c r="AG99" s="104">
        <v>28.3</v>
      </c>
      <c r="AH99" s="103">
        <v>53268</v>
      </c>
      <c r="AI99" s="104">
        <v>13.7</v>
      </c>
      <c r="AJ99" s="103">
        <v>10178</v>
      </c>
      <c r="AK99" s="104">
        <v>2.6</v>
      </c>
      <c r="AM99" s="113"/>
    </row>
    <row r="100" spans="1:39" x14ac:dyDescent="0.25">
      <c r="A100" s="65" t="s">
        <v>109</v>
      </c>
      <c r="B100" s="55">
        <v>3094154</v>
      </c>
      <c r="C100" s="66">
        <v>100</v>
      </c>
      <c r="D100" s="55">
        <v>144576</v>
      </c>
      <c r="E100" s="56">
        <v>4.7</v>
      </c>
      <c r="F100" s="55">
        <v>2376399</v>
      </c>
      <c r="G100" s="56">
        <v>76.8</v>
      </c>
      <c r="H100" s="55">
        <v>435568</v>
      </c>
      <c r="I100" s="56">
        <v>14.1</v>
      </c>
      <c r="J100" s="55">
        <v>81095</v>
      </c>
      <c r="K100" s="56">
        <v>2.6</v>
      </c>
      <c r="L100" s="55">
        <v>56516</v>
      </c>
      <c r="M100" s="56">
        <v>1.8000000000000003</v>
      </c>
      <c r="N100" s="101">
        <v>3348109</v>
      </c>
      <c r="O100" s="102">
        <v>100</v>
      </c>
      <c r="P100" s="103">
        <v>163894</v>
      </c>
      <c r="Q100" s="104">
        <v>4.8951125813141863</v>
      </c>
      <c r="R100" s="103">
        <v>2557818</v>
      </c>
      <c r="S100" s="104">
        <v>76.395902176300183</v>
      </c>
      <c r="T100" s="103">
        <v>479859</v>
      </c>
      <c r="U100" s="104">
        <v>14.332248870399647</v>
      </c>
      <c r="V100" s="103">
        <v>91155</v>
      </c>
      <c r="W100" s="104">
        <v>2.7225727335213024</v>
      </c>
      <c r="X100" s="103">
        <v>55383</v>
      </c>
      <c r="Y100" s="104">
        <v>1.6541636384646869</v>
      </c>
      <c r="Z100" s="103">
        <v>2733230</v>
      </c>
      <c r="AA100" s="111">
        <v>100</v>
      </c>
      <c r="AB100" s="103">
        <v>160919</v>
      </c>
      <c r="AC100" s="104">
        <v>5.9</v>
      </c>
      <c r="AD100" s="103">
        <v>2216271</v>
      </c>
      <c r="AE100" s="104">
        <v>81.099999999999994</v>
      </c>
      <c r="AF100" s="103">
        <v>244156</v>
      </c>
      <c r="AG100" s="104">
        <v>8.9</v>
      </c>
      <c r="AH100" s="103">
        <v>104823</v>
      </c>
      <c r="AI100" s="104">
        <v>3.8</v>
      </c>
      <c r="AJ100" s="103">
        <v>7061</v>
      </c>
      <c r="AK100" s="104">
        <v>0.3</v>
      </c>
      <c r="AM100" s="113"/>
    </row>
    <row r="101" spans="1:39" ht="15.75" customHeight="1" x14ac:dyDescent="0.25">
      <c r="A101" s="65" t="s">
        <v>110</v>
      </c>
      <c r="B101" s="55">
        <v>203428</v>
      </c>
      <c r="C101" s="66">
        <v>100</v>
      </c>
      <c r="D101" s="55">
        <v>25780</v>
      </c>
      <c r="E101" s="56">
        <v>12.7</v>
      </c>
      <c r="F101" s="55">
        <v>136609</v>
      </c>
      <c r="G101" s="56">
        <v>67.2</v>
      </c>
      <c r="H101" s="55">
        <v>33226</v>
      </c>
      <c r="I101" s="56">
        <v>16.3</v>
      </c>
      <c r="J101" s="55">
        <v>6754</v>
      </c>
      <c r="K101" s="56">
        <v>3.3</v>
      </c>
      <c r="L101" s="55">
        <v>1059</v>
      </c>
      <c r="M101" s="56">
        <v>0.49999999999999378</v>
      </c>
      <c r="N101" s="101">
        <v>214360</v>
      </c>
      <c r="O101" s="102">
        <v>100</v>
      </c>
      <c r="P101" s="103">
        <v>24855</v>
      </c>
      <c r="Q101" s="104">
        <v>11.595229886961029</v>
      </c>
      <c r="R101" s="103">
        <v>143550</v>
      </c>
      <c r="S101" s="104">
        <v>66.966878569059389</v>
      </c>
      <c r="T101" s="103">
        <v>37920</v>
      </c>
      <c r="U101" s="104">
        <v>17.689845619302506</v>
      </c>
      <c r="V101" s="103">
        <v>7011</v>
      </c>
      <c r="W101" s="104">
        <v>3.2708573486527546</v>
      </c>
      <c r="X101" s="103">
        <v>1023</v>
      </c>
      <c r="Y101" s="104">
        <v>0.47718857602431802</v>
      </c>
      <c r="Z101" s="103">
        <v>217322</v>
      </c>
      <c r="AA101" s="111">
        <v>100</v>
      </c>
      <c r="AB101" s="103">
        <v>23181</v>
      </c>
      <c r="AC101" s="104">
        <v>10.7</v>
      </c>
      <c r="AD101" s="103">
        <v>143781</v>
      </c>
      <c r="AE101" s="104">
        <v>66.2</v>
      </c>
      <c r="AF101" s="103">
        <v>40292</v>
      </c>
      <c r="AG101" s="104">
        <v>18.5</v>
      </c>
      <c r="AH101" s="103">
        <v>8775</v>
      </c>
      <c r="AI101" s="104">
        <v>4</v>
      </c>
      <c r="AJ101" s="103">
        <v>1293</v>
      </c>
      <c r="AK101" s="104">
        <v>0.6</v>
      </c>
      <c r="AM101" s="113"/>
    </row>
    <row r="102" spans="1:39" x14ac:dyDescent="0.25">
      <c r="A102" s="65" t="s">
        <v>111</v>
      </c>
      <c r="B102" s="55">
        <v>169056</v>
      </c>
      <c r="C102" s="66">
        <v>100</v>
      </c>
      <c r="D102" s="55">
        <v>31132</v>
      </c>
      <c r="E102" s="56">
        <v>18.399999999999999</v>
      </c>
      <c r="F102" s="55">
        <v>54385</v>
      </c>
      <c r="G102" s="56">
        <v>32.200000000000003</v>
      </c>
      <c r="H102" s="55">
        <v>39134</v>
      </c>
      <c r="I102" s="56">
        <v>23.1</v>
      </c>
      <c r="J102" s="55">
        <v>21287</v>
      </c>
      <c r="K102" s="56">
        <v>12.6</v>
      </c>
      <c r="L102" s="55">
        <v>23118</v>
      </c>
      <c r="M102" s="56">
        <v>13.69999999999999</v>
      </c>
      <c r="N102" s="101">
        <v>183535</v>
      </c>
      <c r="O102" s="102">
        <v>100</v>
      </c>
      <c r="P102" s="103">
        <v>34590</v>
      </c>
      <c r="Q102" s="104">
        <v>18.846364663665597</v>
      </c>
      <c r="R102" s="103">
        <v>53758</v>
      </c>
      <c r="S102" s="104">
        <v>29.290662360121743</v>
      </c>
      <c r="T102" s="103">
        <v>43215</v>
      </c>
      <c r="U102" s="104">
        <v>23.546077960232019</v>
      </c>
      <c r="V102" s="103">
        <v>23876</v>
      </c>
      <c r="W102" s="104">
        <v>13.009209162740976</v>
      </c>
      <c r="X102" s="103">
        <v>28095</v>
      </c>
      <c r="Y102" s="104">
        <v>15.307631367600441</v>
      </c>
      <c r="Z102" s="103">
        <v>216515</v>
      </c>
      <c r="AA102" s="111">
        <v>100</v>
      </c>
      <c r="AB102" s="103">
        <v>36833</v>
      </c>
      <c r="AC102" s="104">
        <v>17</v>
      </c>
      <c r="AD102" s="103">
        <v>63969</v>
      </c>
      <c r="AE102" s="104">
        <v>29.5</v>
      </c>
      <c r="AF102" s="103">
        <v>45532</v>
      </c>
      <c r="AG102" s="104">
        <v>21</v>
      </c>
      <c r="AH102" s="103">
        <v>34130</v>
      </c>
      <c r="AI102" s="104">
        <v>15.8</v>
      </c>
      <c r="AJ102" s="103">
        <v>36051</v>
      </c>
      <c r="AK102" s="104">
        <v>16.7</v>
      </c>
      <c r="AM102" s="113"/>
    </row>
    <row r="104" spans="1:39" x14ac:dyDescent="0.25">
      <c r="A104" s="134"/>
      <c r="B104" s="134"/>
      <c r="C104" s="134"/>
      <c r="D104" s="134"/>
      <c r="E104" s="134"/>
      <c r="F104" s="134"/>
      <c r="G104" s="134"/>
      <c r="H104" s="134"/>
    </row>
    <row r="105" spans="1:39" ht="18.75" x14ac:dyDescent="0.25">
      <c r="A105" s="43" t="s">
        <v>139</v>
      </c>
      <c r="B105" s="2"/>
      <c r="D105" s="2"/>
      <c r="F105" s="2"/>
      <c r="H105" s="2"/>
    </row>
  </sheetData>
  <mergeCells count="28">
    <mergeCell ref="V5:W5"/>
    <mergeCell ref="X5:Y5"/>
    <mergeCell ref="A1:B1"/>
    <mergeCell ref="A2:M2"/>
    <mergeCell ref="B4:C5"/>
    <mergeCell ref="D4:M4"/>
    <mergeCell ref="D5:E5"/>
    <mergeCell ref="F5:G5"/>
    <mergeCell ref="H5:I5"/>
    <mergeCell ref="J5:K5"/>
    <mergeCell ref="L5:M5"/>
    <mergeCell ref="B3:M3"/>
    <mergeCell ref="Z3:AK3"/>
    <mergeCell ref="A104:H104"/>
    <mergeCell ref="Z4:AA5"/>
    <mergeCell ref="AB4:AK4"/>
    <mergeCell ref="AB5:AC5"/>
    <mergeCell ref="AD5:AE5"/>
    <mergeCell ref="AF5:AG5"/>
    <mergeCell ref="AH5:AI5"/>
    <mergeCell ref="AJ5:AK5"/>
    <mergeCell ref="N3:Y3"/>
    <mergeCell ref="A3:A6"/>
    <mergeCell ref="N4:O5"/>
    <mergeCell ref="P4:Y4"/>
    <mergeCell ref="P5:Q5"/>
    <mergeCell ref="R5:S5"/>
    <mergeCell ref="T5:U5"/>
  </mergeCells>
  <hyperlinks>
    <hyperlink ref="A1" location="Содержание!B5" display="      К содержанию"/>
    <hyperlink ref="A1:B1" location="Содержание!A1" display="  К содержанию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5"/>
  <sheetViews>
    <sheetView zoomScale="90" zoomScaleNormal="90" workbookViewId="0">
      <pane xSplit="1" topLeftCell="B1" activePane="topRight" state="frozen"/>
      <selection pane="topRight" activeCell="A4" sqref="A4:A6"/>
    </sheetView>
  </sheetViews>
  <sheetFormatPr defaultColWidth="9.140625" defaultRowHeight="15.75" x14ac:dyDescent="0.25"/>
  <cols>
    <col min="1" max="1" width="30.7109375" style="2" customWidth="1"/>
    <col min="2" max="2" width="13.28515625" style="28" customWidth="1"/>
    <col min="3" max="3" width="11.28515625" style="2" customWidth="1"/>
    <col min="4" max="4" width="12.5703125" style="28" customWidth="1"/>
    <col min="5" max="5" width="11.28515625" style="2" customWidth="1"/>
    <col min="6" max="6" width="12.42578125" style="28" customWidth="1"/>
    <col min="7" max="7" width="11.28515625" style="2" customWidth="1"/>
    <col min="8" max="8" width="11.28515625" style="28" customWidth="1"/>
    <col min="9" max="9" width="11.28515625" style="2" customWidth="1"/>
    <col min="10" max="10" width="11.28515625" style="28" customWidth="1"/>
    <col min="11" max="11" width="11.28515625" style="2" customWidth="1"/>
    <col min="12" max="12" width="11.28515625" style="28" customWidth="1"/>
    <col min="13" max="13" width="11.28515625" style="2" customWidth="1"/>
    <col min="14" max="14" width="12.5703125" style="41" customWidth="1"/>
    <col min="15" max="15" width="11.28515625" style="2" customWidth="1"/>
    <col min="16" max="16" width="13" style="41" customWidth="1"/>
    <col min="17" max="17" width="11.28515625" style="2" customWidth="1"/>
    <col min="18" max="18" width="12.7109375" style="41" customWidth="1"/>
    <col min="19" max="19" width="11.28515625" style="2" customWidth="1"/>
    <col min="20" max="20" width="11.28515625" style="41" customWidth="1"/>
    <col min="21" max="21" width="11.28515625" style="2" customWidth="1"/>
    <col min="22" max="22" width="11.28515625" style="41" customWidth="1"/>
    <col min="23" max="23" width="11.28515625" style="2" customWidth="1"/>
    <col min="24" max="24" width="11.28515625" style="41" customWidth="1"/>
    <col min="25" max="25" width="11.28515625" style="2" customWidth="1"/>
    <col min="26" max="26" width="12.7109375" style="2" customWidth="1"/>
    <col min="27" max="27" width="6.28515625" style="2" customWidth="1"/>
    <col min="28" max="28" width="12.7109375" style="2" customWidth="1"/>
    <col min="29" max="29" width="6.28515625" style="2" customWidth="1"/>
    <col min="30" max="30" width="12.7109375" style="2" bestFit="1" customWidth="1"/>
    <col min="31" max="31" width="6.28515625" style="2" customWidth="1"/>
    <col min="32" max="32" width="11.42578125" style="2" bestFit="1" customWidth="1"/>
    <col min="33" max="33" width="6.28515625" style="2" customWidth="1"/>
    <col min="34" max="34" width="11.42578125" style="2" bestFit="1" customWidth="1"/>
    <col min="35" max="35" width="6.28515625" style="2" customWidth="1"/>
    <col min="36" max="36" width="11.42578125" style="2" bestFit="1" customWidth="1"/>
    <col min="37" max="37" width="6.28515625" style="2" customWidth="1"/>
    <col min="38" max="16384" width="9.140625" style="2"/>
  </cols>
  <sheetData>
    <row r="1" spans="1:37" ht="33" customHeight="1" x14ac:dyDescent="0.25">
      <c r="A1" s="122" t="s">
        <v>5</v>
      </c>
      <c r="B1" s="122"/>
    </row>
    <row r="2" spans="1:37" s="13" customFormat="1" ht="30" customHeight="1" x14ac:dyDescent="0.25">
      <c r="A2" s="153" t="s">
        <v>132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75"/>
      <c r="O2" s="74"/>
      <c r="P2" s="75"/>
      <c r="Q2" s="74"/>
      <c r="R2" s="75"/>
      <c r="S2" s="74"/>
      <c r="T2" s="75"/>
      <c r="U2" s="74"/>
      <c r="V2" s="75"/>
      <c r="W2" s="74"/>
      <c r="X2" s="75"/>
      <c r="Y2" s="74"/>
      <c r="Z2" s="74"/>
      <c r="AA2" s="74"/>
    </row>
    <row r="3" spans="1:37" s="13" customFormat="1" ht="30" customHeight="1" x14ac:dyDescent="0.25">
      <c r="A3" s="74"/>
      <c r="B3" s="166">
        <v>2020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8"/>
      <c r="N3" s="150">
        <v>2021</v>
      </c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2"/>
      <c r="Z3" s="150" t="s">
        <v>141</v>
      </c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2"/>
    </row>
    <row r="4" spans="1:37" s="24" customFormat="1" x14ac:dyDescent="0.25">
      <c r="A4" s="155"/>
      <c r="B4" s="157" t="s">
        <v>7</v>
      </c>
      <c r="C4" s="158"/>
      <c r="D4" s="161" t="s">
        <v>8</v>
      </c>
      <c r="E4" s="162"/>
      <c r="F4" s="162"/>
      <c r="G4" s="162"/>
      <c r="H4" s="162"/>
      <c r="I4" s="162"/>
      <c r="J4" s="162"/>
      <c r="K4" s="162"/>
      <c r="L4" s="162"/>
      <c r="M4" s="163"/>
      <c r="N4" s="149" t="s">
        <v>7</v>
      </c>
      <c r="O4" s="149"/>
      <c r="P4" s="148" t="s">
        <v>8</v>
      </c>
      <c r="Q4" s="148"/>
      <c r="R4" s="148"/>
      <c r="S4" s="148"/>
      <c r="T4" s="148"/>
      <c r="U4" s="148"/>
      <c r="V4" s="148"/>
      <c r="W4" s="148"/>
      <c r="X4" s="148"/>
      <c r="Y4" s="148"/>
      <c r="Z4" s="149" t="s">
        <v>7</v>
      </c>
      <c r="AA4" s="149"/>
      <c r="AB4" s="148" t="s">
        <v>8</v>
      </c>
      <c r="AC4" s="148"/>
      <c r="AD4" s="148"/>
      <c r="AE4" s="148"/>
      <c r="AF4" s="148"/>
      <c r="AG4" s="148"/>
      <c r="AH4" s="148"/>
      <c r="AI4" s="148"/>
      <c r="AJ4" s="148"/>
      <c r="AK4" s="148"/>
    </row>
    <row r="5" spans="1:37" s="24" customFormat="1" ht="30.75" customHeight="1" x14ac:dyDescent="0.25">
      <c r="A5" s="156"/>
      <c r="B5" s="159"/>
      <c r="C5" s="160"/>
      <c r="D5" s="164" t="s">
        <v>9</v>
      </c>
      <c r="E5" s="165"/>
      <c r="F5" s="164" t="s">
        <v>10</v>
      </c>
      <c r="G5" s="165"/>
      <c r="H5" s="164" t="s">
        <v>11</v>
      </c>
      <c r="I5" s="165"/>
      <c r="J5" s="164" t="s">
        <v>12</v>
      </c>
      <c r="K5" s="165"/>
      <c r="L5" s="164" t="s">
        <v>13</v>
      </c>
      <c r="M5" s="165"/>
      <c r="N5" s="149"/>
      <c r="O5" s="149"/>
      <c r="P5" s="149" t="s">
        <v>9</v>
      </c>
      <c r="Q5" s="149"/>
      <c r="R5" s="149" t="s">
        <v>10</v>
      </c>
      <c r="S5" s="149"/>
      <c r="T5" s="149" t="s">
        <v>11</v>
      </c>
      <c r="U5" s="149"/>
      <c r="V5" s="149" t="s">
        <v>12</v>
      </c>
      <c r="W5" s="149"/>
      <c r="X5" s="149" t="s">
        <v>13</v>
      </c>
      <c r="Y5" s="149"/>
      <c r="Z5" s="149"/>
      <c r="AA5" s="149"/>
      <c r="AB5" s="149" t="s">
        <v>9</v>
      </c>
      <c r="AC5" s="149"/>
      <c r="AD5" s="149" t="s">
        <v>10</v>
      </c>
      <c r="AE5" s="149"/>
      <c r="AF5" s="149" t="s">
        <v>11</v>
      </c>
      <c r="AG5" s="149"/>
      <c r="AH5" s="149" t="s">
        <v>12</v>
      </c>
      <c r="AI5" s="149"/>
      <c r="AJ5" s="149" t="s">
        <v>13</v>
      </c>
      <c r="AK5" s="149"/>
    </row>
    <row r="6" spans="1:37" s="24" customFormat="1" ht="31.5" x14ac:dyDescent="0.25">
      <c r="A6" s="156"/>
      <c r="B6" s="45" t="s">
        <v>14</v>
      </c>
      <c r="C6" s="25" t="s">
        <v>15</v>
      </c>
      <c r="D6" s="45" t="s">
        <v>14</v>
      </c>
      <c r="E6" s="26" t="s">
        <v>15</v>
      </c>
      <c r="F6" s="45" t="s">
        <v>14</v>
      </c>
      <c r="G6" s="26" t="s">
        <v>15</v>
      </c>
      <c r="H6" s="45" t="s">
        <v>14</v>
      </c>
      <c r="I6" s="26" t="s">
        <v>15</v>
      </c>
      <c r="J6" s="45" t="s">
        <v>14</v>
      </c>
      <c r="K6" s="26" t="s">
        <v>15</v>
      </c>
      <c r="L6" s="45" t="s">
        <v>14</v>
      </c>
      <c r="M6" s="26" t="s">
        <v>15</v>
      </c>
      <c r="N6" s="76" t="s">
        <v>14</v>
      </c>
      <c r="O6" s="77" t="s">
        <v>15</v>
      </c>
      <c r="P6" s="76" t="s">
        <v>14</v>
      </c>
      <c r="Q6" s="78" t="s">
        <v>15</v>
      </c>
      <c r="R6" s="76" t="s">
        <v>14</v>
      </c>
      <c r="S6" s="78" t="s">
        <v>15</v>
      </c>
      <c r="T6" s="76" t="s">
        <v>14</v>
      </c>
      <c r="U6" s="78" t="s">
        <v>15</v>
      </c>
      <c r="V6" s="76" t="s">
        <v>14</v>
      </c>
      <c r="W6" s="78" t="s">
        <v>15</v>
      </c>
      <c r="X6" s="76" t="s">
        <v>14</v>
      </c>
      <c r="Y6" s="78" t="s">
        <v>15</v>
      </c>
      <c r="Z6" s="76" t="s">
        <v>14</v>
      </c>
      <c r="AA6" s="77" t="s">
        <v>15</v>
      </c>
      <c r="AB6" s="76" t="s">
        <v>14</v>
      </c>
      <c r="AC6" s="78" t="s">
        <v>15</v>
      </c>
      <c r="AD6" s="76" t="s">
        <v>14</v>
      </c>
      <c r="AE6" s="78" t="s">
        <v>15</v>
      </c>
      <c r="AF6" s="76" t="s">
        <v>14</v>
      </c>
      <c r="AG6" s="78" t="s">
        <v>15</v>
      </c>
      <c r="AH6" s="76" t="s">
        <v>14</v>
      </c>
      <c r="AI6" s="78" t="s">
        <v>15</v>
      </c>
      <c r="AJ6" s="76" t="s">
        <v>14</v>
      </c>
      <c r="AK6" s="78" t="s">
        <v>15</v>
      </c>
    </row>
    <row r="7" spans="1:37" s="20" customFormat="1" x14ac:dyDescent="0.25">
      <c r="A7" s="67" t="s">
        <v>16</v>
      </c>
      <c r="B7" s="61">
        <v>37082794</v>
      </c>
      <c r="C7" s="58">
        <v>100</v>
      </c>
      <c r="D7" s="61">
        <v>13860868</v>
      </c>
      <c r="E7" s="59">
        <v>37.4</v>
      </c>
      <c r="F7" s="61">
        <v>13036522</v>
      </c>
      <c r="G7" s="59">
        <v>35.200000000000003</v>
      </c>
      <c r="H7" s="61">
        <v>7179172</v>
      </c>
      <c r="I7" s="59">
        <v>19.399999999999999</v>
      </c>
      <c r="J7" s="61">
        <v>1696070</v>
      </c>
      <c r="K7" s="59">
        <v>4.5999999999999996</v>
      </c>
      <c r="L7" s="61">
        <v>1310162</v>
      </c>
      <c r="M7" s="59">
        <v>3.4000000000000004</v>
      </c>
      <c r="N7" s="79">
        <v>40408175.300999999</v>
      </c>
      <c r="O7" s="80">
        <v>100</v>
      </c>
      <c r="P7" s="79">
        <v>14720749.106000001</v>
      </c>
      <c r="Q7" s="83">
        <v>36.430125825641277</v>
      </c>
      <c r="R7" s="79">
        <v>14118485.913000001</v>
      </c>
      <c r="S7" s="83">
        <v>34.939676953565893</v>
      </c>
      <c r="T7" s="79">
        <v>7979288.4550000001</v>
      </c>
      <c r="U7" s="83">
        <v>19.746718072673115</v>
      </c>
      <c r="V7" s="79">
        <v>1854675.486</v>
      </c>
      <c r="W7" s="83">
        <v>4.5898521083531865</v>
      </c>
      <c r="X7" s="79">
        <v>1734976.341</v>
      </c>
      <c r="Y7" s="83">
        <v>4.2936270397665393</v>
      </c>
      <c r="Z7" s="79">
        <v>42785729</v>
      </c>
      <c r="AA7" s="80">
        <v>100</v>
      </c>
      <c r="AB7" s="79">
        <v>15752649</v>
      </c>
      <c r="AC7" s="83">
        <v>36.799999999999997</v>
      </c>
      <c r="AD7" s="79">
        <v>15223511</v>
      </c>
      <c r="AE7" s="83">
        <v>35.6</v>
      </c>
      <c r="AF7" s="79">
        <v>8164652</v>
      </c>
      <c r="AG7" s="83">
        <v>19.100000000000001</v>
      </c>
      <c r="AH7" s="79">
        <v>1997590</v>
      </c>
      <c r="AI7" s="83">
        <v>4.7</v>
      </c>
      <c r="AJ7" s="79">
        <v>1647327</v>
      </c>
      <c r="AK7" s="83">
        <v>3.8</v>
      </c>
    </row>
    <row r="8" spans="1:37" s="1" customFormat="1" ht="31.5" x14ac:dyDescent="0.25">
      <c r="A8" s="60" t="s">
        <v>17</v>
      </c>
      <c r="B8" s="61">
        <v>12755515</v>
      </c>
      <c r="C8" s="68">
        <v>100</v>
      </c>
      <c r="D8" s="61">
        <v>4813369</v>
      </c>
      <c r="E8" s="63">
        <v>37.700000000000003</v>
      </c>
      <c r="F8" s="61">
        <v>4168808</v>
      </c>
      <c r="G8" s="63">
        <v>32.700000000000003</v>
      </c>
      <c r="H8" s="61">
        <v>2566298</v>
      </c>
      <c r="I8" s="63">
        <v>20.100000000000001</v>
      </c>
      <c r="J8" s="61">
        <v>484834</v>
      </c>
      <c r="K8" s="63">
        <v>3.8</v>
      </c>
      <c r="L8" s="61">
        <v>722206</v>
      </c>
      <c r="M8" s="64">
        <v>5.6999999999999931</v>
      </c>
      <c r="N8" s="61">
        <v>14275901.489</v>
      </c>
      <c r="O8" s="81">
        <v>100</v>
      </c>
      <c r="P8" s="61">
        <v>5218626.2939999998</v>
      </c>
      <c r="Q8" s="71">
        <v>36.555493872111015</v>
      </c>
      <c r="R8" s="61">
        <v>4607950.0760000004</v>
      </c>
      <c r="S8" s="71">
        <v>32.277822031418197</v>
      </c>
      <c r="T8" s="61">
        <v>2895026</v>
      </c>
      <c r="U8" s="71">
        <v>20.279111636002128</v>
      </c>
      <c r="V8" s="61">
        <v>539494.647</v>
      </c>
      <c r="W8" s="71">
        <v>3.7790583481939573</v>
      </c>
      <c r="X8" s="61">
        <v>1014804.472</v>
      </c>
      <c r="Y8" s="71">
        <v>7.1085141122747064</v>
      </c>
      <c r="Z8" s="61">
        <v>15414921</v>
      </c>
      <c r="AA8" s="81">
        <v>100</v>
      </c>
      <c r="AB8" s="61">
        <v>5659970</v>
      </c>
      <c r="AC8" s="71">
        <v>36.700000000000003</v>
      </c>
      <c r="AD8" s="61">
        <v>5079391</v>
      </c>
      <c r="AE8" s="71">
        <v>33</v>
      </c>
      <c r="AF8" s="61">
        <v>3067667</v>
      </c>
      <c r="AG8" s="71">
        <v>19.899999999999999</v>
      </c>
      <c r="AH8" s="61">
        <v>583382</v>
      </c>
      <c r="AI8" s="71">
        <v>3.8</v>
      </c>
      <c r="AJ8" s="61">
        <v>1024511</v>
      </c>
      <c r="AK8" s="71">
        <v>6.6</v>
      </c>
    </row>
    <row r="9" spans="1:37" x14ac:dyDescent="0.25">
      <c r="A9" s="65" t="s">
        <v>18</v>
      </c>
      <c r="B9" s="55">
        <v>270192</v>
      </c>
      <c r="C9" s="69">
        <v>100</v>
      </c>
      <c r="D9" s="55">
        <v>103112</v>
      </c>
      <c r="E9" s="57">
        <v>38.200000000000003</v>
      </c>
      <c r="F9" s="55">
        <v>107874</v>
      </c>
      <c r="G9" s="57">
        <v>39.9</v>
      </c>
      <c r="H9" s="55">
        <v>48044</v>
      </c>
      <c r="I9" s="57">
        <v>17.8</v>
      </c>
      <c r="J9" s="55">
        <v>9763</v>
      </c>
      <c r="K9" s="57">
        <v>3.6</v>
      </c>
      <c r="L9" s="55">
        <v>1399</v>
      </c>
      <c r="M9" s="56">
        <v>0.49999999999999778</v>
      </c>
      <c r="N9" s="55">
        <v>295467.27299999999</v>
      </c>
      <c r="O9" s="82">
        <v>100</v>
      </c>
      <c r="P9" s="55">
        <v>113505.167</v>
      </c>
      <c r="Q9" s="70">
        <v>38.415478590077221</v>
      </c>
      <c r="R9" s="55">
        <v>113719.31600000001</v>
      </c>
      <c r="S9" s="70">
        <v>38.487956667877739</v>
      </c>
      <c r="T9" s="55">
        <v>55010.917000000001</v>
      </c>
      <c r="U9" s="70">
        <v>18.618277564703419</v>
      </c>
      <c r="V9" s="55">
        <v>11718.255999999999</v>
      </c>
      <c r="W9" s="70">
        <v>3.9660081067590855</v>
      </c>
      <c r="X9" s="55">
        <v>1513.617</v>
      </c>
      <c r="Y9" s="70">
        <v>0.51227907058254807</v>
      </c>
      <c r="Z9" s="55">
        <v>320758</v>
      </c>
      <c r="AA9" s="82">
        <v>100</v>
      </c>
      <c r="AB9" s="55">
        <v>120401</v>
      </c>
      <c r="AC9" s="70">
        <v>37.5</v>
      </c>
      <c r="AD9" s="55">
        <v>127342</v>
      </c>
      <c r="AE9" s="70">
        <v>39.700000000000003</v>
      </c>
      <c r="AF9" s="55">
        <v>55946</v>
      </c>
      <c r="AG9" s="70">
        <v>17.399999999999999</v>
      </c>
      <c r="AH9" s="55">
        <v>15838</v>
      </c>
      <c r="AI9" s="70">
        <v>4.9000000000000004</v>
      </c>
      <c r="AJ9" s="55">
        <v>1231</v>
      </c>
      <c r="AK9" s="70">
        <v>0.5</v>
      </c>
    </row>
    <row r="10" spans="1:37" x14ac:dyDescent="0.25">
      <c r="A10" s="65" t="s">
        <v>19</v>
      </c>
      <c r="B10" s="55">
        <v>228856</v>
      </c>
      <c r="C10" s="69">
        <v>100</v>
      </c>
      <c r="D10" s="55">
        <v>62344</v>
      </c>
      <c r="E10" s="57">
        <v>27.2</v>
      </c>
      <c r="F10" s="55">
        <v>71498</v>
      </c>
      <c r="G10" s="57">
        <v>31.2</v>
      </c>
      <c r="H10" s="55">
        <v>36649</v>
      </c>
      <c r="I10" s="57">
        <v>16</v>
      </c>
      <c r="J10" s="55">
        <v>57758</v>
      </c>
      <c r="K10" s="57">
        <v>25.2</v>
      </c>
      <c r="L10" s="55">
        <v>607</v>
      </c>
      <c r="M10" s="56">
        <v>0.39999999999999503</v>
      </c>
      <c r="N10" s="55">
        <v>239173.22099999999</v>
      </c>
      <c r="O10" s="82">
        <v>100</v>
      </c>
      <c r="P10" s="55">
        <v>63723.144</v>
      </c>
      <c r="Q10" s="70">
        <v>26.643093124543405</v>
      </c>
      <c r="R10" s="55">
        <v>76378.104000000007</v>
      </c>
      <c r="S10" s="70">
        <v>31.93422059570792</v>
      </c>
      <c r="T10" s="55">
        <v>40030.004000000001</v>
      </c>
      <c r="U10" s="70">
        <v>16.736825231784625</v>
      </c>
      <c r="V10" s="55">
        <v>58480.584000000003</v>
      </c>
      <c r="W10" s="70">
        <v>24.451142044869652</v>
      </c>
      <c r="X10" s="55">
        <v>561.38499999999999</v>
      </c>
      <c r="Y10" s="70">
        <v>0.23471900309441415</v>
      </c>
      <c r="Z10" s="55">
        <v>251627</v>
      </c>
      <c r="AA10" s="82">
        <v>100</v>
      </c>
      <c r="AB10" s="55">
        <v>70491</v>
      </c>
      <c r="AC10" s="70">
        <v>28</v>
      </c>
      <c r="AD10" s="55">
        <v>76494</v>
      </c>
      <c r="AE10" s="70">
        <v>30.4</v>
      </c>
      <c r="AF10" s="55">
        <v>42482</v>
      </c>
      <c r="AG10" s="70">
        <v>16.899999999999999</v>
      </c>
      <c r="AH10" s="55">
        <v>61438</v>
      </c>
      <c r="AI10" s="70">
        <v>24.4</v>
      </c>
      <c r="AJ10" s="55">
        <v>722</v>
      </c>
      <c r="AK10" s="70">
        <v>0.3</v>
      </c>
    </row>
    <row r="11" spans="1:37" x14ac:dyDescent="0.25">
      <c r="A11" s="65" t="s">
        <v>20</v>
      </c>
      <c r="B11" s="55">
        <v>204899</v>
      </c>
      <c r="C11" s="69">
        <v>100</v>
      </c>
      <c r="D11" s="55">
        <v>68646</v>
      </c>
      <c r="E11" s="57">
        <v>33.5</v>
      </c>
      <c r="F11" s="55">
        <v>60782</v>
      </c>
      <c r="G11" s="57">
        <v>29.7</v>
      </c>
      <c r="H11" s="55">
        <v>51982</v>
      </c>
      <c r="I11" s="57">
        <v>25.4</v>
      </c>
      <c r="J11" s="55">
        <v>21809</v>
      </c>
      <c r="K11" s="57">
        <v>10.6</v>
      </c>
      <c r="L11" s="55">
        <v>1680</v>
      </c>
      <c r="M11" s="56">
        <v>0.79999999999999893</v>
      </c>
      <c r="N11" s="55">
        <v>217137.39600000001</v>
      </c>
      <c r="O11" s="82">
        <v>100</v>
      </c>
      <c r="P11" s="55">
        <v>72802.332999999999</v>
      </c>
      <c r="Q11" s="70">
        <v>33.528233432439251</v>
      </c>
      <c r="R11" s="55">
        <v>63231.991000000002</v>
      </c>
      <c r="S11" s="70">
        <v>29.12072824157843</v>
      </c>
      <c r="T11" s="55">
        <v>60345.533000000003</v>
      </c>
      <c r="U11" s="70">
        <v>27.791404940676362</v>
      </c>
      <c r="V11" s="55">
        <v>18511.034</v>
      </c>
      <c r="W11" s="70">
        <v>8.5250326940459384</v>
      </c>
      <c r="X11" s="55">
        <v>2246.5050000000001</v>
      </c>
      <c r="Y11" s="70">
        <v>1.034600691260017</v>
      </c>
      <c r="Z11" s="55">
        <v>224396</v>
      </c>
      <c r="AA11" s="82">
        <v>100</v>
      </c>
      <c r="AB11" s="55">
        <v>75125</v>
      </c>
      <c r="AC11" s="70">
        <v>33.5</v>
      </c>
      <c r="AD11" s="55">
        <v>66319</v>
      </c>
      <c r="AE11" s="70">
        <v>29.6</v>
      </c>
      <c r="AF11" s="55">
        <v>59010</v>
      </c>
      <c r="AG11" s="70">
        <v>26.3</v>
      </c>
      <c r="AH11" s="55">
        <v>21334</v>
      </c>
      <c r="AI11" s="70">
        <v>9.5</v>
      </c>
      <c r="AJ11" s="55">
        <v>2608</v>
      </c>
      <c r="AK11" s="70">
        <v>1.1000000000000001</v>
      </c>
    </row>
    <row r="12" spans="1:37" x14ac:dyDescent="0.25">
      <c r="A12" s="65" t="s">
        <v>21</v>
      </c>
      <c r="B12" s="55">
        <v>490558</v>
      </c>
      <c r="C12" s="69">
        <v>100</v>
      </c>
      <c r="D12" s="55">
        <v>133981</v>
      </c>
      <c r="E12" s="57">
        <v>27.3</v>
      </c>
      <c r="F12" s="55">
        <v>267262</v>
      </c>
      <c r="G12" s="57">
        <v>54.5</v>
      </c>
      <c r="H12" s="55">
        <v>71821</v>
      </c>
      <c r="I12" s="57">
        <v>14.6</v>
      </c>
      <c r="J12" s="55">
        <v>16395</v>
      </c>
      <c r="K12" s="57">
        <v>3.3</v>
      </c>
      <c r="L12" s="55">
        <v>1099</v>
      </c>
      <c r="M12" s="56">
        <v>0.30000000000000338</v>
      </c>
      <c r="N12" s="55">
        <v>515318.02100000001</v>
      </c>
      <c r="O12" s="82">
        <v>100</v>
      </c>
      <c r="P12" s="55">
        <v>141426.098</v>
      </c>
      <c r="Q12" s="70">
        <v>27.444430863402697</v>
      </c>
      <c r="R12" s="55">
        <v>274974.30499999999</v>
      </c>
      <c r="S12" s="70">
        <v>53.360118178362711</v>
      </c>
      <c r="T12" s="55">
        <v>77310.596000000005</v>
      </c>
      <c r="U12" s="70">
        <v>15.00250192104188</v>
      </c>
      <c r="V12" s="55">
        <v>20289.915000000001</v>
      </c>
      <c r="W12" s="70">
        <v>3.937357936876809</v>
      </c>
      <c r="X12" s="55">
        <v>1317.107</v>
      </c>
      <c r="Y12" s="70">
        <v>0.25559110031589599</v>
      </c>
      <c r="Z12" s="55">
        <v>561630</v>
      </c>
      <c r="AA12" s="82">
        <v>100</v>
      </c>
      <c r="AB12" s="55">
        <v>150726</v>
      </c>
      <c r="AC12" s="70">
        <v>26.8</v>
      </c>
      <c r="AD12" s="55">
        <v>304456</v>
      </c>
      <c r="AE12" s="70">
        <v>54.2</v>
      </c>
      <c r="AF12" s="55">
        <v>83905</v>
      </c>
      <c r="AG12" s="70">
        <v>14.9</v>
      </c>
      <c r="AH12" s="55">
        <v>21171</v>
      </c>
      <c r="AI12" s="70">
        <v>3.8</v>
      </c>
      <c r="AJ12" s="55">
        <v>1372</v>
      </c>
      <c r="AK12" s="70">
        <v>0.3</v>
      </c>
    </row>
    <row r="13" spans="1:37" x14ac:dyDescent="0.25">
      <c r="A13" s="65" t="s">
        <v>22</v>
      </c>
      <c r="B13" s="55">
        <v>132028</v>
      </c>
      <c r="C13" s="69">
        <v>100</v>
      </c>
      <c r="D13" s="55">
        <v>49684</v>
      </c>
      <c r="E13" s="57">
        <v>37.6</v>
      </c>
      <c r="F13" s="55">
        <v>48157</v>
      </c>
      <c r="G13" s="57">
        <v>36.5</v>
      </c>
      <c r="H13" s="55">
        <v>25576</v>
      </c>
      <c r="I13" s="57">
        <v>19.399999999999999</v>
      </c>
      <c r="J13" s="55">
        <v>8188</v>
      </c>
      <c r="K13" s="57">
        <v>6.2</v>
      </c>
      <c r="L13" s="55">
        <v>423</v>
      </c>
      <c r="M13" s="56">
        <v>0.29999999999999982</v>
      </c>
      <c r="N13" s="55">
        <v>142979.56099999999</v>
      </c>
      <c r="O13" s="82">
        <v>100</v>
      </c>
      <c r="P13" s="55">
        <v>53768.468000000001</v>
      </c>
      <c r="Q13" s="70">
        <v>37.605702258380838</v>
      </c>
      <c r="R13" s="55">
        <v>50435.93</v>
      </c>
      <c r="S13" s="70">
        <v>35.274922966087438</v>
      </c>
      <c r="T13" s="55">
        <v>29471.988000000001</v>
      </c>
      <c r="U13" s="70">
        <v>20.612727996835858</v>
      </c>
      <c r="V13" s="55">
        <v>8721.8259999999991</v>
      </c>
      <c r="W13" s="70">
        <v>6.1000509016809747</v>
      </c>
      <c r="X13" s="55">
        <v>581.34900000000005</v>
      </c>
      <c r="Y13" s="70">
        <v>0.4065958770148973</v>
      </c>
      <c r="Z13" s="55">
        <v>147889</v>
      </c>
      <c r="AA13" s="82">
        <v>100</v>
      </c>
      <c r="AB13" s="55">
        <v>55651</v>
      </c>
      <c r="AC13" s="70">
        <v>37.6</v>
      </c>
      <c r="AD13" s="55">
        <v>52957</v>
      </c>
      <c r="AE13" s="70">
        <v>35.799999999999997</v>
      </c>
      <c r="AF13" s="55">
        <v>29382</v>
      </c>
      <c r="AG13" s="70">
        <v>19.899999999999999</v>
      </c>
      <c r="AH13" s="55">
        <v>9290</v>
      </c>
      <c r="AI13" s="70">
        <v>6.3</v>
      </c>
      <c r="AJ13" s="55">
        <v>609</v>
      </c>
      <c r="AK13" s="70">
        <v>0.4</v>
      </c>
    </row>
    <row r="14" spans="1:37" x14ac:dyDescent="0.25">
      <c r="A14" s="65" t="s">
        <v>23</v>
      </c>
      <c r="B14" s="55">
        <v>237396</v>
      </c>
      <c r="C14" s="69">
        <v>100</v>
      </c>
      <c r="D14" s="55">
        <v>83231</v>
      </c>
      <c r="E14" s="57">
        <v>35.1</v>
      </c>
      <c r="F14" s="55">
        <v>106189</v>
      </c>
      <c r="G14" s="57">
        <v>44.7</v>
      </c>
      <c r="H14" s="55">
        <v>37874</v>
      </c>
      <c r="I14" s="57">
        <v>16</v>
      </c>
      <c r="J14" s="55">
        <v>8661</v>
      </c>
      <c r="K14" s="57">
        <v>3.6</v>
      </c>
      <c r="L14" s="55">
        <v>1441</v>
      </c>
      <c r="M14" s="56">
        <v>0.60000000000000275</v>
      </c>
      <c r="N14" s="55">
        <v>259580.114</v>
      </c>
      <c r="O14" s="82">
        <v>100</v>
      </c>
      <c r="P14" s="55">
        <v>95809.157000000007</v>
      </c>
      <c r="Q14" s="70">
        <v>36.909282272678254</v>
      </c>
      <c r="R14" s="55">
        <v>110529.598</v>
      </c>
      <c r="S14" s="70">
        <v>42.580148493193128</v>
      </c>
      <c r="T14" s="55">
        <v>42457.487999999998</v>
      </c>
      <c r="U14" s="70">
        <v>16.3562174874459</v>
      </c>
      <c r="V14" s="55">
        <v>9088.0859999999993</v>
      </c>
      <c r="W14" s="70">
        <v>3.5010717346398881</v>
      </c>
      <c r="X14" s="55">
        <v>1695.7850000000001</v>
      </c>
      <c r="Y14" s="70">
        <v>0.65328001204283315</v>
      </c>
      <c r="Z14" s="55">
        <v>283223</v>
      </c>
      <c r="AA14" s="82">
        <v>100</v>
      </c>
      <c r="AB14" s="55">
        <v>104561</v>
      </c>
      <c r="AC14" s="70">
        <v>36.9</v>
      </c>
      <c r="AD14" s="55">
        <v>121849</v>
      </c>
      <c r="AE14" s="70">
        <v>43</v>
      </c>
      <c r="AF14" s="55">
        <v>44954</v>
      </c>
      <c r="AG14" s="70">
        <v>15.9</v>
      </c>
      <c r="AH14" s="55">
        <v>9808</v>
      </c>
      <c r="AI14" s="70">
        <v>3.5</v>
      </c>
      <c r="AJ14" s="55">
        <v>2051</v>
      </c>
      <c r="AK14" s="70">
        <v>0.7</v>
      </c>
    </row>
    <row r="15" spans="1:37" x14ac:dyDescent="0.25">
      <c r="A15" s="65" t="s">
        <v>24</v>
      </c>
      <c r="B15" s="55">
        <v>114411</v>
      </c>
      <c r="C15" s="69">
        <v>100</v>
      </c>
      <c r="D15" s="55">
        <v>35548</v>
      </c>
      <c r="E15" s="57">
        <v>31.1</v>
      </c>
      <c r="F15" s="55">
        <v>55509</v>
      </c>
      <c r="G15" s="57">
        <v>48.5</v>
      </c>
      <c r="H15" s="55">
        <v>18032</v>
      </c>
      <c r="I15" s="57">
        <v>15.8</v>
      </c>
      <c r="J15" s="55">
        <v>4983</v>
      </c>
      <c r="K15" s="57">
        <v>4.4000000000000004</v>
      </c>
      <c r="L15" s="55">
        <v>339</v>
      </c>
      <c r="M15" s="56">
        <v>0.20000000000000462</v>
      </c>
      <c r="N15" s="55">
        <v>120024.989</v>
      </c>
      <c r="O15" s="82">
        <v>100</v>
      </c>
      <c r="P15" s="55">
        <v>37776.981</v>
      </c>
      <c r="Q15" s="70">
        <v>31.474263246964345</v>
      </c>
      <c r="R15" s="55">
        <v>56071.402999999998</v>
      </c>
      <c r="S15" s="70">
        <v>46.716440857161835</v>
      </c>
      <c r="T15" s="55">
        <v>20041.384999999998</v>
      </c>
      <c r="U15" s="70">
        <v>16.697677014575689</v>
      </c>
      <c r="V15" s="55">
        <v>5742.5739999999996</v>
      </c>
      <c r="W15" s="70">
        <v>4.7844820048265113</v>
      </c>
      <c r="X15" s="55">
        <v>392.64600000000002</v>
      </c>
      <c r="Y15" s="70">
        <v>0.32713687647161543</v>
      </c>
      <c r="Z15" s="55">
        <v>124524</v>
      </c>
      <c r="AA15" s="82">
        <v>100</v>
      </c>
      <c r="AB15" s="55">
        <v>39151</v>
      </c>
      <c r="AC15" s="70">
        <v>31.4</v>
      </c>
      <c r="AD15" s="55">
        <v>58426</v>
      </c>
      <c r="AE15" s="70">
        <v>46.9</v>
      </c>
      <c r="AF15" s="55">
        <v>19977</v>
      </c>
      <c r="AG15" s="70">
        <v>16</v>
      </c>
      <c r="AH15" s="55">
        <v>6313</v>
      </c>
      <c r="AI15" s="70">
        <v>5.0999999999999996</v>
      </c>
      <c r="AJ15" s="55">
        <v>657</v>
      </c>
      <c r="AK15" s="70">
        <v>0.6</v>
      </c>
    </row>
    <row r="16" spans="1:37" x14ac:dyDescent="0.25">
      <c r="A16" s="65" t="s">
        <v>25</v>
      </c>
      <c r="B16" s="55">
        <v>185420</v>
      </c>
      <c r="C16" s="69">
        <v>100</v>
      </c>
      <c r="D16" s="55">
        <v>57561</v>
      </c>
      <c r="E16" s="57">
        <v>31</v>
      </c>
      <c r="F16" s="55">
        <v>84076</v>
      </c>
      <c r="G16" s="57">
        <v>45.3</v>
      </c>
      <c r="H16" s="55">
        <v>35665</v>
      </c>
      <c r="I16" s="57">
        <v>19.2</v>
      </c>
      <c r="J16" s="55">
        <v>7640</v>
      </c>
      <c r="K16" s="57">
        <v>4.0999999999999996</v>
      </c>
      <c r="L16" s="55">
        <v>478</v>
      </c>
      <c r="M16" s="56">
        <v>0.40000000000000391</v>
      </c>
      <c r="N16" s="55">
        <v>182519.408</v>
      </c>
      <c r="O16" s="82">
        <v>100</v>
      </c>
      <c r="P16" s="55">
        <v>57890.601999999999</v>
      </c>
      <c r="Q16" s="70">
        <v>31.71750480365354</v>
      </c>
      <c r="R16" s="55">
        <v>85281.39</v>
      </c>
      <c r="S16" s="70">
        <v>46.724559834206779</v>
      </c>
      <c r="T16" s="55">
        <v>31037.281999999999</v>
      </c>
      <c r="U16" s="70">
        <v>17.004921471145686</v>
      </c>
      <c r="V16" s="55">
        <v>7735.86</v>
      </c>
      <c r="W16" s="70">
        <v>4.2383766662228055</v>
      </c>
      <c r="X16" s="55">
        <v>574.274</v>
      </c>
      <c r="Y16" s="70">
        <v>0.31463722477118705</v>
      </c>
      <c r="Z16" s="55">
        <v>192203</v>
      </c>
      <c r="AA16" s="82">
        <v>100</v>
      </c>
      <c r="AB16" s="55">
        <v>64009</v>
      </c>
      <c r="AC16" s="70">
        <v>33.299999999999997</v>
      </c>
      <c r="AD16" s="55">
        <v>85611</v>
      </c>
      <c r="AE16" s="70">
        <v>44.5</v>
      </c>
      <c r="AF16" s="55">
        <v>33715</v>
      </c>
      <c r="AG16" s="70">
        <v>17.5</v>
      </c>
      <c r="AH16" s="55">
        <v>7998</v>
      </c>
      <c r="AI16" s="70">
        <v>4.2</v>
      </c>
      <c r="AJ16" s="55">
        <v>870</v>
      </c>
      <c r="AK16" s="70">
        <v>0.5</v>
      </c>
    </row>
    <row r="17" spans="1:37" x14ac:dyDescent="0.25">
      <c r="A17" s="65" t="s">
        <v>26</v>
      </c>
      <c r="B17" s="55">
        <v>178224</v>
      </c>
      <c r="C17" s="69">
        <v>100</v>
      </c>
      <c r="D17" s="55">
        <v>60881</v>
      </c>
      <c r="E17" s="57">
        <v>34.200000000000003</v>
      </c>
      <c r="F17" s="55">
        <v>82737</v>
      </c>
      <c r="G17" s="57">
        <v>46.4</v>
      </c>
      <c r="H17" s="55">
        <v>26829</v>
      </c>
      <c r="I17" s="57">
        <v>15.1</v>
      </c>
      <c r="J17" s="55">
        <v>6708</v>
      </c>
      <c r="K17" s="57">
        <v>3.8</v>
      </c>
      <c r="L17" s="55">
        <v>1069</v>
      </c>
      <c r="M17" s="56">
        <v>0.49999999999999911</v>
      </c>
      <c r="N17" s="55">
        <v>186015.364</v>
      </c>
      <c r="O17" s="82">
        <v>100</v>
      </c>
      <c r="P17" s="55">
        <v>62832.732000000004</v>
      </c>
      <c r="Q17" s="70">
        <v>33.778248553705495</v>
      </c>
      <c r="R17" s="55">
        <v>84841.820999999996</v>
      </c>
      <c r="S17" s="70">
        <v>45.610114764498697</v>
      </c>
      <c r="T17" s="55">
        <v>29599.937999999998</v>
      </c>
      <c r="U17" s="70">
        <v>15.912630743770176</v>
      </c>
      <c r="V17" s="55">
        <v>7630.5609999999997</v>
      </c>
      <c r="W17" s="70">
        <v>4.1021133071567144</v>
      </c>
      <c r="X17" s="55">
        <v>1110.3119999999999</v>
      </c>
      <c r="Y17" s="70">
        <v>0.59689263086892108</v>
      </c>
      <c r="Z17" s="55">
        <v>210491</v>
      </c>
      <c r="AA17" s="82">
        <v>100</v>
      </c>
      <c r="AB17" s="55">
        <v>65467</v>
      </c>
      <c r="AC17" s="70">
        <v>31.1</v>
      </c>
      <c r="AD17" s="55">
        <v>103867</v>
      </c>
      <c r="AE17" s="70">
        <v>49.3</v>
      </c>
      <c r="AF17" s="55">
        <v>31903</v>
      </c>
      <c r="AG17" s="70">
        <v>15.2</v>
      </c>
      <c r="AH17" s="55">
        <v>8093</v>
      </c>
      <c r="AI17" s="70">
        <v>3.8</v>
      </c>
      <c r="AJ17" s="55">
        <v>1161</v>
      </c>
      <c r="AK17" s="70">
        <v>0.6</v>
      </c>
    </row>
    <row r="18" spans="1:37" x14ac:dyDescent="0.25">
      <c r="A18" s="65" t="s">
        <v>27</v>
      </c>
      <c r="B18" s="55">
        <v>2399956</v>
      </c>
      <c r="C18" s="69">
        <v>100</v>
      </c>
      <c r="D18" s="55">
        <v>661602</v>
      </c>
      <c r="E18" s="57">
        <v>27.6</v>
      </c>
      <c r="F18" s="55">
        <v>1249148</v>
      </c>
      <c r="G18" s="57">
        <v>52</v>
      </c>
      <c r="H18" s="55">
        <v>333959</v>
      </c>
      <c r="I18" s="57">
        <v>13.9</v>
      </c>
      <c r="J18" s="55">
        <v>72273</v>
      </c>
      <c r="K18" s="57">
        <v>3</v>
      </c>
      <c r="L18" s="55">
        <v>82974</v>
      </c>
      <c r="M18" s="56">
        <v>3.5000000000000053</v>
      </c>
      <c r="N18" s="55">
        <v>2789506.2149999999</v>
      </c>
      <c r="O18" s="82">
        <v>100</v>
      </c>
      <c r="P18" s="55">
        <v>747054.73699999996</v>
      </c>
      <c r="Q18" s="70">
        <v>26.780895234535262</v>
      </c>
      <c r="R18" s="55">
        <v>1442924.4240000001</v>
      </c>
      <c r="S18" s="70">
        <v>51.72687611309015</v>
      </c>
      <c r="T18" s="55">
        <v>398412.07199999999</v>
      </c>
      <c r="U18" s="70">
        <v>14.282530358155162</v>
      </c>
      <c r="V18" s="55">
        <v>87383.235000000001</v>
      </c>
      <c r="W18" s="70">
        <v>3.1325700057635473</v>
      </c>
      <c r="X18" s="55">
        <v>113731.747</v>
      </c>
      <c r="Y18" s="70">
        <v>4.0771282884558842</v>
      </c>
      <c r="Z18" s="55">
        <v>3006744</v>
      </c>
      <c r="AA18" s="82">
        <v>100</v>
      </c>
      <c r="AB18" s="55">
        <v>807094</v>
      </c>
      <c r="AC18" s="70">
        <v>26.8</v>
      </c>
      <c r="AD18" s="55">
        <v>1618662</v>
      </c>
      <c r="AE18" s="70">
        <v>53.8</v>
      </c>
      <c r="AF18" s="55">
        <v>418124</v>
      </c>
      <c r="AG18" s="70">
        <v>13.9</v>
      </c>
      <c r="AH18" s="55">
        <v>89847</v>
      </c>
      <c r="AI18" s="70">
        <v>3</v>
      </c>
      <c r="AJ18" s="55">
        <v>73017</v>
      </c>
      <c r="AK18" s="70">
        <v>2.5</v>
      </c>
    </row>
    <row r="19" spans="1:37" x14ac:dyDescent="0.25">
      <c r="A19" s="65" t="s">
        <v>28</v>
      </c>
      <c r="B19" s="55">
        <v>102693</v>
      </c>
      <c r="C19" s="69">
        <v>100</v>
      </c>
      <c r="D19" s="55">
        <v>37975</v>
      </c>
      <c r="E19" s="57">
        <v>37</v>
      </c>
      <c r="F19" s="55">
        <v>37390</v>
      </c>
      <c r="G19" s="57">
        <v>36.4</v>
      </c>
      <c r="H19" s="55">
        <v>21932</v>
      </c>
      <c r="I19" s="57">
        <v>21.4</v>
      </c>
      <c r="J19" s="55">
        <v>4733</v>
      </c>
      <c r="K19" s="57">
        <v>4.5999999999999996</v>
      </c>
      <c r="L19" s="55">
        <v>663</v>
      </c>
      <c r="M19" s="56">
        <v>0.6000000000000032</v>
      </c>
      <c r="N19" s="55">
        <v>108034.531</v>
      </c>
      <c r="O19" s="82">
        <v>100</v>
      </c>
      <c r="P19" s="55">
        <v>39269.993000000002</v>
      </c>
      <c r="Q19" s="70">
        <v>36.349482555721004</v>
      </c>
      <c r="R19" s="55">
        <v>39078.879000000001</v>
      </c>
      <c r="S19" s="70">
        <v>36.172581709083367</v>
      </c>
      <c r="T19" s="55">
        <v>23469.401000000002</v>
      </c>
      <c r="U19" s="70">
        <v>21.723981011219458</v>
      </c>
      <c r="V19" s="55">
        <v>5516.5370000000003</v>
      </c>
      <c r="W19" s="70">
        <v>5.1062719937202301</v>
      </c>
      <c r="X19" s="55">
        <v>699.721</v>
      </c>
      <c r="Y19" s="70">
        <v>0.64768273025594014</v>
      </c>
      <c r="Z19" s="55">
        <v>106010</v>
      </c>
      <c r="AA19" s="82">
        <v>100</v>
      </c>
      <c r="AB19" s="55">
        <v>38237</v>
      </c>
      <c r="AC19" s="70">
        <v>36.1</v>
      </c>
      <c r="AD19" s="55">
        <v>40379</v>
      </c>
      <c r="AE19" s="70">
        <v>38.1</v>
      </c>
      <c r="AF19" s="55">
        <v>21484</v>
      </c>
      <c r="AG19" s="70">
        <v>20.3</v>
      </c>
      <c r="AH19" s="55">
        <v>5252</v>
      </c>
      <c r="AI19" s="70">
        <v>5</v>
      </c>
      <c r="AJ19" s="55">
        <v>658</v>
      </c>
      <c r="AK19" s="70">
        <v>0.5</v>
      </c>
    </row>
    <row r="20" spans="1:37" x14ac:dyDescent="0.25">
      <c r="A20" s="65" t="s">
        <v>29</v>
      </c>
      <c r="B20" s="55">
        <v>197203</v>
      </c>
      <c r="C20" s="69">
        <v>100</v>
      </c>
      <c r="D20" s="55">
        <v>73921</v>
      </c>
      <c r="E20" s="57">
        <v>37.5</v>
      </c>
      <c r="F20" s="55">
        <v>78852</v>
      </c>
      <c r="G20" s="57">
        <v>40</v>
      </c>
      <c r="H20" s="55">
        <v>29576</v>
      </c>
      <c r="I20" s="57">
        <v>15</v>
      </c>
      <c r="J20" s="55">
        <v>9589</v>
      </c>
      <c r="K20" s="57">
        <v>4.9000000000000004</v>
      </c>
      <c r="L20" s="55">
        <v>5265</v>
      </c>
      <c r="M20" s="56">
        <v>2.5999999999999996</v>
      </c>
      <c r="N20" s="55">
        <v>210775.14799999999</v>
      </c>
      <c r="O20" s="82">
        <v>100</v>
      </c>
      <c r="P20" s="55">
        <v>78697.142999999996</v>
      </c>
      <c r="Q20" s="70">
        <v>37.337012331264027</v>
      </c>
      <c r="R20" s="55">
        <v>82313.682000000001</v>
      </c>
      <c r="S20" s="70">
        <v>39.052840328215552</v>
      </c>
      <c r="T20" s="55">
        <v>33148.006999999998</v>
      </c>
      <c r="U20" s="70">
        <v>15.726715086922866</v>
      </c>
      <c r="V20" s="55">
        <v>10850.767</v>
      </c>
      <c r="W20" s="70">
        <v>5.1480295959749487</v>
      </c>
      <c r="X20" s="55">
        <v>5765.549</v>
      </c>
      <c r="Y20" s="70">
        <v>2.7354026576226151</v>
      </c>
      <c r="Z20" s="55">
        <v>212741</v>
      </c>
      <c r="AA20" s="82">
        <v>100</v>
      </c>
      <c r="AB20" s="55">
        <v>81251</v>
      </c>
      <c r="AC20" s="70">
        <v>38.200000000000003</v>
      </c>
      <c r="AD20" s="55">
        <v>80626</v>
      </c>
      <c r="AE20" s="70">
        <v>37.9</v>
      </c>
      <c r="AF20" s="55">
        <v>33825</v>
      </c>
      <c r="AG20" s="70">
        <v>15.9</v>
      </c>
      <c r="AH20" s="55">
        <v>11387</v>
      </c>
      <c r="AI20" s="70">
        <v>5.4</v>
      </c>
      <c r="AJ20" s="55">
        <v>5652</v>
      </c>
      <c r="AK20" s="70">
        <v>2.6</v>
      </c>
    </row>
    <row r="21" spans="1:37" x14ac:dyDescent="0.25">
      <c r="A21" s="65" t="s">
        <v>30</v>
      </c>
      <c r="B21" s="55">
        <v>159397</v>
      </c>
      <c r="C21" s="69">
        <v>100</v>
      </c>
      <c r="D21" s="55">
        <v>68061</v>
      </c>
      <c r="E21" s="57">
        <v>42.7</v>
      </c>
      <c r="F21" s="55">
        <v>47411</v>
      </c>
      <c r="G21" s="57">
        <v>29.7</v>
      </c>
      <c r="H21" s="55">
        <v>33530</v>
      </c>
      <c r="I21" s="57">
        <v>21</v>
      </c>
      <c r="J21" s="55">
        <v>9816</v>
      </c>
      <c r="K21" s="57">
        <v>6.2</v>
      </c>
      <c r="L21" s="55">
        <v>579</v>
      </c>
      <c r="M21" s="56">
        <v>0.39999999999999769</v>
      </c>
      <c r="N21" s="55">
        <v>167362.00099999999</v>
      </c>
      <c r="O21" s="82">
        <v>100</v>
      </c>
      <c r="P21" s="55">
        <v>70266.557000000001</v>
      </c>
      <c r="Q21" s="70">
        <v>41.984773473161333</v>
      </c>
      <c r="R21" s="55">
        <v>49073.773999999998</v>
      </c>
      <c r="S21" s="70">
        <v>29.321933119095533</v>
      </c>
      <c r="T21" s="55">
        <v>37112.357000000004</v>
      </c>
      <c r="U21" s="70">
        <v>22.174900382554583</v>
      </c>
      <c r="V21" s="55">
        <v>10226.295</v>
      </c>
      <c r="W21" s="70">
        <v>6.1102848549235507</v>
      </c>
      <c r="X21" s="55">
        <v>683.01800000000003</v>
      </c>
      <c r="Y21" s="70">
        <v>0.4081081702650054</v>
      </c>
      <c r="Z21" s="55">
        <v>173821</v>
      </c>
      <c r="AA21" s="82">
        <v>100</v>
      </c>
      <c r="AB21" s="55">
        <v>70672</v>
      </c>
      <c r="AC21" s="70">
        <v>40.700000000000003</v>
      </c>
      <c r="AD21" s="55">
        <v>51376</v>
      </c>
      <c r="AE21" s="70">
        <v>29.6</v>
      </c>
      <c r="AF21" s="55">
        <v>38973</v>
      </c>
      <c r="AG21" s="70">
        <v>22.4</v>
      </c>
      <c r="AH21" s="55">
        <v>11826</v>
      </c>
      <c r="AI21" s="70">
        <v>6.8</v>
      </c>
      <c r="AJ21" s="55">
        <v>974</v>
      </c>
      <c r="AK21" s="70">
        <v>0.5</v>
      </c>
    </row>
    <row r="22" spans="1:37" x14ac:dyDescent="0.25">
      <c r="A22" s="65" t="s">
        <v>31</v>
      </c>
      <c r="B22" s="55">
        <v>174260</v>
      </c>
      <c r="C22" s="69">
        <v>100</v>
      </c>
      <c r="D22" s="55">
        <v>57069</v>
      </c>
      <c r="E22" s="57">
        <v>32.700000000000003</v>
      </c>
      <c r="F22" s="55">
        <v>83762</v>
      </c>
      <c r="G22" s="57">
        <v>48.1</v>
      </c>
      <c r="H22" s="55">
        <v>24480</v>
      </c>
      <c r="I22" s="57">
        <v>14</v>
      </c>
      <c r="J22" s="55">
        <v>8164</v>
      </c>
      <c r="K22" s="57">
        <v>4.7</v>
      </c>
      <c r="L22" s="55">
        <v>785</v>
      </c>
      <c r="M22" s="56">
        <v>0.49999999999999556</v>
      </c>
      <c r="N22" s="55">
        <v>180608.424</v>
      </c>
      <c r="O22" s="82">
        <v>100</v>
      </c>
      <c r="P22" s="55">
        <v>59505.373</v>
      </c>
      <c r="Q22" s="70">
        <v>32.947174712072126</v>
      </c>
      <c r="R22" s="55">
        <v>85128.410999999993</v>
      </c>
      <c r="S22" s="70">
        <v>47.134241645339863</v>
      </c>
      <c r="T22" s="55">
        <v>26030.762999999999</v>
      </c>
      <c r="U22" s="70">
        <v>14.412817754281493</v>
      </c>
      <c r="V22" s="55">
        <v>8911.2459999999992</v>
      </c>
      <c r="W22" s="70">
        <v>4.9340145950224334</v>
      </c>
      <c r="X22" s="55">
        <v>1032.6310000000001</v>
      </c>
      <c r="Y22" s="70">
        <v>0.57175129328408303</v>
      </c>
      <c r="Z22" s="55">
        <v>183730</v>
      </c>
      <c r="AA22" s="82">
        <v>100</v>
      </c>
      <c r="AB22" s="55">
        <v>60486</v>
      </c>
      <c r="AC22" s="70">
        <v>32.9</v>
      </c>
      <c r="AD22" s="55">
        <v>86527</v>
      </c>
      <c r="AE22" s="70">
        <v>47.1</v>
      </c>
      <c r="AF22" s="55">
        <v>25441</v>
      </c>
      <c r="AG22" s="70">
        <v>13.8</v>
      </c>
      <c r="AH22" s="55">
        <v>10283</v>
      </c>
      <c r="AI22" s="70">
        <v>5.6</v>
      </c>
      <c r="AJ22" s="55">
        <v>993</v>
      </c>
      <c r="AK22" s="70">
        <v>0.6</v>
      </c>
    </row>
    <row r="23" spans="1:37" x14ac:dyDescent="0.25">
      <c r="A23" s="65" t="s">
        <v>32</v>
      </c>
      <c r="B23" s="55">
        <v>400720</v>
      </c>
      <c r="C23" s="69">
        <v>100</v>
      </c>
      <c r="D23" s="55">
        <v>74934</v>
      </c>
      <c r="E23" s="57">
        <v>18.7</v>
      </c>
      <c r="F23" s="55">
        <v>274949</v>
      </c>
      <c r="G23" s="57">
        <v>68.599999999999994</v>
      </c>
      <c r="H23" s="55">
        <v>40048</v>
      </c>
      <c r="I23" s="57">
        <v>10</v>
      </c>
      <c r="J23" s="55">
        <v>8993</v>
      </c>
      <c r="K23" s="57">
        <v>2.2000000000000002</v>
      </c>
      <c r="L23" s="55">
        <v>1796</v>
      </c>
      <c r="M23" s="56">
        <v>0.50000000000000266</v>
      </c>
      <c r="N23" s="55">
        <v>413132.63500000001</v>
      </c>
      <c r="O23" s="82">
        <v>100</v>
      </c>
      <c r="P23" s="55">
        <v>77551.153000000006</v>
      </c>
      <c r="Q23" s="70">
        <v>18.77149041977766</v>
      </c>
      <c r="R23" s="55">
        <v>277210.59100000001</v>
      </c>
      <c r="S23" s="70">
        <v>67.099659410833041</v>
      </c>
      <c r="T23" s="55">
        <v>46225.311000000002</v>
      </c>
      <c r="U23" s="70">
        <v>11.188975908427084</v>
      </c>
      <c r="V23" s="55">
        <v>10288.111000000001</v>
      </c>
      <c r="W23" s="70">
        <v>2.4902682887784939</v>
      </c>
      <c r="X23" s="55">
        <v>1857.4690000000001</v>
      </c>
      <c r="Y23" s="70">
        <v>0.44960597218372744</v>
      </c>
      <c r="Z23" s="55">
        <v>408225</v>
      </c>
      <c r="AA23" s="82">
        <v>100</v>
      </c>
      <c r="AB23" s="55">
        <v>77278</v>
      </c>
      <c r="AC23" s="70">
        <v>18.899999999999999</v>
      </c>
      <c r="AD23" s="55">
        <v>278570</v>
      </c>
      <c r="AE23" s="70">
        <v>68.2</v>
      </c>
      <c r="AF23" s="55">
        <v>40625</v>
      </c>
      <c r="AG23" s="70">
        <v>10</v>
      </c>
      <c r="AH23" s="55">
        <v>9905</v>
      </c>
      <c r="AI23" s="70">
        <v>2.4</v>
      </c>
      <c r="AJ23" s="55">
        <v>1847</v>
      </c>
      <c r="AK23" s="70">
        <v>0.5</v>
      </c>
    </row>
    <row r="24" spans="1:37" x14ac:dyDescent="0.25">
      <c r="A24" s="65" t="s">
        <v>33</v>
      </c>
      <c r="B24" s="55">
        <v>212236</v>
      </c>
      <c r="C24" s="69">
        <v>100</v>
      </c>
      <c r="D24" s="55">
        <v>66225</v>
      </c>
      <c r="E24" s="57">
        <v>31.2</v>
      </c>
      <c r="F24" s="55">
        <v>98814</v>
      </c>
      <c r="G24" s="57">
        <v>46.6</v>
      </c>
      <c r="H24" s="55">
        <v>35754</v>
      </c>
      <c r="I24" s="57">
        <v>16.8</v>
      </c>
      <c r="J24" s="55">
        <v>9372</v>
      </c>
      <c r="K24" s="57">
        <v>4.4000000000000004</v>
      </c>
      <c r="L24" s="55">
        <v>2071</v>
      </c>
      <c r="M24" s="56">
        <v>0.99999999999999467</v>
      </c>
      <c r="N24" s="55">
        <v>237691.848</v>
      </c>
      <c r="O24" s="82">
        <v>100</v>
      </c>
      <c r="P24" s="55">
        <v>69804.216</v>
      </c>
      <c r="Q24" s="70">
        <v>29.367526310788751</v>
      </c>
      <c r="R24" s="55">
        <v>112506.02499999999</v>
      </c>
      <c r="S24" s="70">
        <v>47.332723417590664</v>
      </c>
      <c r="T24" s="55">
        <v>41555.154999999999</v>
      </c>
      <c r="U24" s="70">
        <v>17.482785105865307</v>
      </c>
      <c r="V24" s="55">
        <v>11043.281000000001</v>
      </c>
      <c r="W24" s="70">
        <v>4.6460495355314002</v>
      </c>
      <c r="X24" s="55">
        <v>2783.1709999999998</v>
      </c>
      <c r="Y24" s="70">
        <v>1.1709156302238855</v>
      </c>
      <c r="Z24" s="55">
        <v>254763</v>
      </c>
      <c r="AA24" s="82">
        <v>100</v>
      </c>
      <c r="AB24" s="55">
        <v>76705</v>
      </c>
      <c r="AC24" s="70">
        <v>30.1</v>
      </c>
      <c r="AD24" s="55">
        <v>118888</v>
      </c>
      <c r="AE24" s="70">
        <v>46.7</v>
      </c>
      <c r="AF24" s="55">
        <v>45112</v>
      </c>
      <c r="AG24" s="70">
        <v>17.7</v>
      </c>
      <c r="AH24" s="55">
        <v>11572</v>
      </c>
      <c r="AI24" s="70">
        <v>4.5</v>
      </c>
      <c r="AJ24" s="55">
        <v>2486</v>
      </c>
      <c r="AK24" s="70">
        <v>1</v>
      </c>
    </row>
    <row r="25" spans="1:37" x14ac:dyDescent="0.25">
      <c r="A25" s="65" t="s">
        <v>34</v>
      </c>
      <c r="B25" s="55">
        <v>279367</v>
      </c>
      <c r="C25" s="69">
        <v>100</v>
      </c>
      <c r="D25" s="55">
        <v>98146</v>
      </c>
      <c r="E25" s="57">
        <v>35.1</v>
      </c>
      <c r="F25" s="55">
        <v>95414</v>
      </c>
      <c r="G25" s="57">
        <v>34.200000000000003</v>
      </c>
      <c r="H25" s="55">
        <v>32486</v>
      </c>
      <c r="I25" s="57">
        <v>11.6</v>
      </c>
      <c r="J25" s="55">
        <v>6451</v>
      </c>
      <c r="K25" s="57">
        <v>2.2999999999999998</v>
      </c>
      <c r="L25" s="55">
        <v>46870</v>
      </c>
      <c r="M25" s="56">
        <v>16.8</v>
      </c>
      <c r="N25" s="55">
        <v>298965.04399999999</v>
      </c>
      <c r="O25" s="82">
        <v>100</v>
      </c>
      <c r="P25" s="55">
        <v>100545.624</v>
      </c>
      <c r="Q25" s="70">
        <v>33.631230813726837</v>
      </c>
      <c r="R25" s="55">
        <v>107896.264</v>
      </c>
      <c r="S25" s="70">
        <v>36.089926285830259</v>
      </c>
      <c r="T25" s="55">
        <v>35729.108</v>
      </c>
      <c r="U25" s="70">
        <v>11.950931627979893</v>
      </c>
      <c r="V25" s="55">
        <v>7505.9359999999997</v>
      </c>
      <c r="W25" s="70">
        <v>2.5106400064617587</v>
      </c>
      <c r="X25" s="55">
        <v>47288.112000000001</v>
      </c>
      <c r="Y25" s="70">
        <v>15.817271266001253</v>
      </c>
      <c r="Z25" s="55">
        <v>310147</v>
      </c>
      <c r="AA25" s="82">
        <v>100</v>
      </c>
      <c r="AB25" s="55">
        <v>102128</v>
      </c>
      <c r="AC25" s="70">
        <v>32.9</v>
      </c>
      <c r="AD25" s="55">
        <v>111370</v>
      </c>
      <c r="AE25" s="70">
        <v>35.9</v>
      </c>
      <c r="AF25" s="55">
        <v>40251</v>
      </c>
      <c r="AG25" s="70">
        <v>13</v>
      </c>
      <c r="AH25" s="55">
        <v>8897</v>
      </c>
      <c r="AI25" s="70">
        <v>2.9</v>
      </c>
      <c r="AJ25" s="55">
        <v>47501</v>
      </c>
      <c r="AK25" s="70">
        <v>15.3</v>
      </c>
    </row>
    <row r="26" spans="1:37" x14ac:dyDescent="0.25">
      <c r="A26" s="65" t="s">
        <v>35</v>
      </c>
      <c r="B26" s="55">
        <v>6787699</v>
      </c>
      <c r="C26" s="69">
        <v>100</v>
      </c>
      <c r="D26" s="55">
        <v>3020448</v>
      </c>
      <c r="E26" s="57">
        <v>44.5</v>
      </c>
      <c r="F26" s="55">
        <v>1318984</v>
      </c>
      <c r="G26" s="57">
        <v>19.399999999999999</v>
      </c>
      <c r="H26" s="55">
        <v>1662061</v>
      </c>
      <c r="I26" s="57">
        <v>24.5</v>
      </c>
      <c r="J26" s="55">
        <v>213538</v>
      </c>
      <c r="K26" s="57">
        <v>3.1</v>
      </c>
      <c r="L26" s="55">
        <v>572668</v>
      </c>
      <c r="M26" s="56">
        <v>8.5000000000000018</v>
      </c>
      <c r="N26" s="55">
        <v>7711610.2960000001</v>
      </c>
      <c r="O26" s="82">
        <v>100</v>
      </c>
      <c r="P26" s="55">
        <v>3276396.8160000001</v>
      </c>
      <c r="Q26" s="70">
        <v>42.486545484533387</v>
      </c>
      <c r="R26" s="55">
        <v>1496354.1680000001</v>
      </c>
      <c r="S26" s="70">
        <v>19.403913197949805</v>
      </c>
      <c r="T26" s="55">
        <v>1868038.6950000001</v>
      </c>
      <c r="U26" s="70">
        <v>24.223717528477142</v>
      </c>
      <c r="V26" s="55">
        <v>239850.54300000001</v>
      </c>
      <c r="W26" s="70">
        <v>3.1102523830127944</v>
      </c>
      <c r="X26" s="55">
        <v>830970.07400000002</v>
      </c>
      <c r="Y26" s="70">
        <v>10.77557140602687</v>
      </c>
      <c r="Z26" s="55">
        <v>8441999</v>
      </c>
      <c r="AA26" s="82">
        <v>100</v>
      </c>
      <c r="AB26" s="55">
        <v>3600537</v>
      </c>
      <c r="AC26" s="70">
        <v>42.7</v>
      </c>
      <c r="AD26" s="55">
        <v>1695672</v>
      </c>
      <c r="AE26" s="70">
        <v>20.100000000000001</v>
      </c>
      <c r="AF26" s="55">
        <v>2002558</v>
      </c>
      <c r="AG26" s="70">
        <v>23.7</v>
      </c>
      <c r="AH26" s="55">
        <v>263130</v>
      </c>
      <c r="AI26" s="70">
        <v>3.1</v>
      </c>
      <c r="AJ26" s="55">
        <v>880102</v>
      </c>
      <c r="AK26" s="70">
        <v>10.4</v>
      </c>
    </row>
    <row r="27" spans="1:37" s="1" customFormat="1" ht="31.5" x14ac:dyDescent="0.25">
      <c r="A27" s="60" t="s">
        <v>36</v>
      </c>
      <c r="B27" s="61">
        <v>5134875</v>
      </c>
      <c r="C27" s="68">
        <v>100</v>
      </c>
      <c r="D27" s="61">
        <v>2091024</v>
      </c>
      <c r="E27" s="63">
        <v>40.700000000000003</v>
      </c>
      <c r="F27" s="61">
        <v>1669491</v>
      </c>
      <c r="G27" s="63">
        <v>32.5</v>
      </c>
      <c r="H27" s="61">
        <v>1039173</v>
      </c>
      <c r="I27" s="63">
        <v>20.2</v>
      </c>
      <c r="J27" s="61">
        <v>193669</v>
      </c>
      <c r="K27" s="63">
        <v>3.8</v>
      </c>
      <c r="L27" s="61">
        <v>141518</v>
      </c>
      <c r="M27" s="64">
        <v>2.799999999999998</v>
      </c>
      <c r="N27" s="61">
        <v>5461383.0729999999</v>
      </c>
      <c r="O27" s="81">
        <v>100</v>
      </c>
      <c r="P27" s="61">
        <v>2185693.7050000001</v>
      </c>
      <c r="Q27" s="71">
        <v>40.020882545405733</v>
      </c>
      <c r="R27" s="61">
        <v>1785820.2420000001</v>
      </c>
      <c r="S27" s="71">
        <v>32.699047441457516</v>
      </c>
      <c r="T27" s="61">
        <v>1079183.1040000001</v>
      </c>
      <c r="U27" s="71">
        <v>19.760252843922785</v>
      </c>
      <c r="V27" s="61">
        <v>215650.82199999999</v>
      </c>
      <c r="W27" s="71">
        <v>3.9486485221323351</v>
      </c>
      <c r="X27" s="61">
        <v>195035.2</v>
      </c>
      <c r="Y27" s="71">
        <v>3.5711686470816439</v>
      </c>
      <c r="Z27" s="61">
        <v>5820732</v>
      </c>
      <c r="AA27" s="81">
        <v>100</v>
      </c>
      <c r="AB27" s="61">
        <v>2346330</v>
      </c>
      <c r="AC27" s="71">
        <v>40.299999999999997</v>
      </c>
      <c r="AD27" s="61">
        <v>1938535</v>
      </c>
      <c r="AE27" s="71">
        <v>33.299999999999997</v>
      </c>
      <c r="AF27" s="61">
        <v>1103836</v>
      </c>
      <c r="AG27" s="71">
        <v>19</v>
      </c>
      <c r="AH27" s="61">
        <v>251171</v>
      </c>
      <c r="AI27" s="71">
        <v>4.3</v>
      </c>
      <c r="AJ27" s="61">
        <v>180860</v>
      </c>
      <c r="AK27" s="71">
        <v>3.1</v>
      </c>
    </row>
    <row r="28" spans="1:37" x14ac:dyDescent="0.25">
      <c r="A28" s="65" t="s">
        <v>37</v>
      </c>
      <c r="B28" s="55">
        <v>170087</v>
      </c>
      <c r="C28" s="69">
        <v>100</v>
      </c>
      <c r="D28" s="55">
        <v>49091</v>
      </c>
      <c r="E28" s="57">
        <v>28.9</v>
      </c>
      <c r="F28" s="55">
        <v>92132</v>
      </c>
      <c r="G28" s="57">
        <v>54.2</v>
      </c>
      <c r="H28" s="55">
        <v>21599</v>
      </c>
      <c r="I28" s="57">
        <v>12.7</v>
      </c>
      <c r="J28" s="55">
        <v>6033</v>
      </c>
      <c r="K28" s="57">
        <v>3.5</v>
      </c>
      <c r="L28" s="55">
        <v>1232</v>
      </c>
      <c r="M28" s="56">
        <v>0.69999999999999218</v>
      </c>
      <c r="N28" s="55">
        <v>180374.82500000001</v>
      </c>
      <c r="O28" s="82">
        <v>100</v>
      </c>
      <c r="P28" s="55">
        <v>50364.112000000001</v>
      </c>
      <c r="Q28" s="70">
        <v>27.921918704564231</v>
      </c>
      <c r="R28" s="55">
        <v>97336.735000000001</v>
      </c>
      <c r="S28" s="70">
        <v>53.963592203069354</v>
      </c>
      <c r="T28" s="55">
        <v>24429.081999999999</v>
      </c>
      <c r="U28" s="70">
        <v>13.543509744222895</v>
      </c>
      <c r="V28" s="55">
        <v>6749.7250000000004</v>
      </c>
      <c r="W28" s="70">
        <v>3.742054912596589</v>
      </c>
      <c r="X28" s="55">
        <v>1495.171</v>
      </c>
      <c r="Y28" s="70">
        <v>0.82892443554692286</v>
      </c>
      <c r="Z28" s="55">
        <v>191576</v>
      </c>
      <c r="AA28" s="82">
        <v>100</v>
      </c>
      <c r="AB28" s="55">
        <v>52232</v>
      </c>
      <c r="AC28" s="70">
        <v>27.3</v>
      </c>
      <c r="AD28" s="55">
        <v>103228</v>
      </c>
      <c r="AE28" s="70">
        <v>53.9</v>
      </c>
      <c r="AF28" s="55">
        <v>26498</v>
      </c>
      <c r="AG28" s="70">
        <v>13.8</v>
      </c>
      <c r="AH28" s="55">
        <v>7152</v>
      </c>
      <c r="AI28" s="70">
        <v>3.7</v>
      </c>
      <c r="AJ28" s="55">
        <v>2466</v>
      </c>
      <c r="AK28" s="70">
        <v>1.3</v>
      </c>
    </row>
    <row r="29" spans="1:37" x14ac:dyDescent="0.25">
      <c r="A29" s="65" t="s">
        <v>38</v>
      </c>
      <c r="B29" s="55">
        <v>188522</v>
      </c>
      <c r="C29" s="69">
        <v>100</v>
      </c>
      <c r="D29" s="55">
        <v>76976</v>
      </c>
      <c r="E29" s="57">
        <v>40.799999999999997</v>
      </c>
      <c r="F29" s="55">
        <v>69486</v>
      </c>
      <c r="G29" s="57">
        <v>36.9</v>
      </c>
      <c r="H29" s="55">
        <v>32467</v>
      </c>
      <c r="I29" s="57">
        <v>17.2</v>
      </c>
      <c r="J29" s="55">
        <v>8322</v>
      </c>
      <c r="K29" s="57">
        <v>4.4000000000000004</v>
      </c>
      <c r="L29" s="55">
        <v>1271</v>
      </c>
      <c r="M29" s="56">
        <v>0.70000000000000462</v>
      </c>
      <c r="N29" s="55">
        <v>196276.83300000001</v>
      </c>
      <c r="O29" s="82">
        <v>100</v>
      </c>
      <c r="P29" s="55">
        <v>77874.481</v>
      </c>
      <c r="Q29" s="70">
        <v>39.67583937937291</v>
      </c>
      <c r="R29" s="55">
        <v>70578.661999999997</v>
      </c>
      <c r="S29" s="70">
        <v>35.958732837308411</v>
      </c>
      <c r="T29" s="55">
        <v>37488.614000000001</v>
      </c>
      <c r="U29" s="70">
        <v>19.099866972074082</v>
      </c>
      <c r="V29" s="55">
        <v>8741.9279999999999</v>
      </c>
      <c r="W29" s="70">
        <v>4.453876632500994</v>
      </c>
      <c r="X29" s="55">
        <v>1593.1479999999999</v>
      </c>
      <c r="Y29" s="70">
        <v>0.81168417874360133</v>
      </c>
      <c r="Z29" s="55">
        <v>199658</v>
      </c>
      <c r="AA29" s="82">
        <v>100</v>
      </c>
      <c r="AB29" s="55">
        <v>78320</v>
      </c>
      <c r="AC29" s="70">
        <v>39.200000000000003</v>
      </c>
      <c r="AD29" s="55">
        <v>72957</v>
      </c>
      <c r="AE29" s="70">
        <v>36.5</v>
      </c>
      <c r="AF29" s="55">
        <v>37215</v>
      </c>
      <c r="AG29" s="70">
        <v>18.600000000000001</v>
      </c>
      <c r="AH29" s="55">
        <v>9681</v>
      </c>
      <c r="AI29" s="70">
        <v>4.9000000000000004</v>
      </c>
      <c r="AJ29" s="55">
        <v>1485</v>
      </c>
      <c r="AK29" s="70">
        <v>0.8</v>
      </c>
    </row>
    <row r="30" spans="1:37" x14ac:dyDescent="0.25">
      <c r="A30" s="65" t="s">
        <v>39</v>
      </c>
      <c r="B30" s="55">
        <v>450950</v>
      </c>
      <c r="C30" s="69">
        <v>100</v>
      </c>
      <c r="D30" s="55">
        <v>147920</v>
      </c>
      <c r="E30" s="57">
        <v>32.799999999999997</v>
      </c>
      <c r="F30" s="55">
        <v>181060</v>
      </c>
      <c r="G30" s="57">
        <v>40.200000000000003</v>
      </c>
      <c r="H30" s="55">
        <v>105987</v>
      </c>
      <c r="I30" s="57">
        <v>23.5</v>
      </c>
      <c r="J30" s="55">
        <v>14770</v>
      </c>
      <c r="K30" s="57">
        <v>3.3</v>
      </c>
      <c r="L30" s="55">
        <v>1213</v>
      </c>
      <c r="M30" s="56">
        <v>0.20000000000000018</v>
      </c>
      <c r="N30" s="55">
        <v>444087.54100000003</v>
      </c>
      <c r="O30" s="82">
        <v>100</v>
      </c>
      <c r="P30" s="55">
        <v>149068.29500000001</v>
      </c>
      <c r="Q30" s="70">
        <v>33.567322033923034</v>
      </c>
      <c r="R30" s="55">
        <v>187746.967</v>
      </c>
      <c r="S30" s="70">
        <v>42.277017404548175</v>
      </c>
      <c r="T30" s="55">
        <v>86875.51</v>
      </c>
      <c r="U30" s="70">
        <v>19.562699238166644</v>
      </c>
      <c r="V30" s="55">
        <v>18004.427</v>
      </c>
      <c r="W30" s="70">
        <v>4.0542517719496205</v>
      </c>
      <c r="X30" s="55">
        <v>2392.3420000000001</v>
      </c>
      <c r="Y30" s="70">
        <v>0.53870955141252208</v>
      </c>
      <c r="Z30" s="55">
        <v>502247</v>
      </c>
      <c r="AA30" s="82">
        <v>100</v>
      </c>
      <c r="AB30" s="55">
        <v>162337</v>
      </c>
      <c r="AC30" s="70">
        <v>32.299999999999997</v>
      </c>
      <c r="AD30" s="55">
        <v>226873</v>
      </c>
      <c r="AE30" s="70">
        <v>45.2</v>
      </c>
      <c r="AF30" s="55">
        <v>89292</v>
      </c>
      <c r="AG30" s="70">
        <v>17.8</v>
      </c>
      <c r="AH30" s="55">
        <v>19550</v>
      </c>
      <c r="AI30" s="70">
        <v>3.9</v>
      </c>
      <c r="AJ30" s="55">
        <v>4195</v>
      </c>
      <c r="AK30" s="70">
        <v>0.8</v>
      </c>
    </row>
    <row r="31" spans="1:37" x14ac:dyDescent="0.25">
      <c r="A31" s="65" t="s">
        <v>40</v>
      </c>
      <c r="B31" s="55">
        <v>34248</v>
      </c>
      <c r="C31" s="69">
        <v>100</v>
      </c>
      <c r="D31" s="55">
        <v>17841</v>
      </c>
      <c r="E31" s="57">
        <v>52.1</v>
      </c>
      <c r="F31" s="55">
        <v>10288</v>
      </c>
      <c r="G31" s="57">
        <v>30</v>
      </c>
      <c r="H31" s="55">
        <v>5074</v>
      </c>
      <c r="I31" s="57">
        <v>14.8</v>
      </c>
      <c r="J31" s="55">
        <v>957</v>
      </c>
      <c r="K31" s="57">
        <v>2.8</v>
      </c>
      <c r="L31" s="55">
        <v>88</v>
      </c>
      <c r="M31" s="56">
        <v>0.29999999999999805</v>
      </c>
      <c r="N31" s="55">
        <v>35701.012999999999</v>
      </c>
      <c r="O31" s="82">
        <v>100</v>
      </c>
      <c r="P31" s="55">
        <v>17554.263999999999</v>
      </c>
      <c r="Q31" s="70">
        <v>49.170212621137665</v>
      </c>
      <c r="R31" s="55">
        <v>12018.106</v>
      </c>
      <c r="S31" s="70">
        <v>33.663207259693159</v>
      </c>
      <c r="T31" s="55">
        <v>4997.0420000000004</v>
      </c>
      <c r="U31" s="70">
        <v>13.996919359122947</v>
      </c>
      <c r="V31" s="55">
        <v>1066.8150000000001</v>
      </c>
      <c r="W31" s="70">
        <v>2.9881925199153314</v>
      </c>
      <c r="X31" s="55">
        <v>64.786000000000001</v>
      </c>
      <c r="Y31" s="70">
        <v>0.1814682401308893</v>
      </c>
      <c r="Z31" s="55">
        <v>42259</v>
      </c>
      <c r="AA31" s="82">
        <v>100</v>
      </c>
      <c r="AB31" s="55">
        <v>17703</v>
      </c>
      <c r="AC31" s="70">
        <v>41.9</v>
      </c>
      <c r="AD31" s="55">
        <v>17556</v>
      </c>
      <c r="AE31" s="70">
        <v>41.5</v>
      </c>
      <c r="AF31" s="55">
        <v>5671</v>
      </c>
      <c r="AG31" s="70">
        <v>13.4</v>
      </c>
      <c r="AH31" s="55">
        <v>1162</v>
      </c>
      <c r="AI31" s="70">
        <v>2.7</v>
      </c>
      <c r="AJ31" s="55">
        <v>167</v>
      </c>
      <c r="AK31" s="70">
        <v>0.5</v>
      </c>
    </row>
    <row r="32" spans="1:37" ht="30" customHeight="1" x14ac:dyDescent="0.25">
      <c r="A32" s="65" t="s">
        <v>41</v>
      </c>
      <c r="B32" s="55">
        <v>416702</v>
      </c>
      <c r="C32" s="69">
        <v>100</v>
      </c>
      <c r="D32" s="55">
        <v>130079</v>
      </c>
      <c r="E32" s="57">
        <v>31.2</v>
      </c>
      <c r="F32" s="55">
        <v>170772</v>
      </c>
      <c r="G32" s="57">
        <v>41</v>
      </c>
      <c r="H32" s="55">
        <v>100913</v>
      </c>
      <c r="I32" s="57">
        <v>24.2</v>
      </c>
      <c r="J32" s="55">
        <v>13812</v>
      </c>
      <c r="K32" s="57">
        <v>3.3</v>
      </c>
      <c r="L32" s="55">
        <v>1126</v>
      </c>
      <c r="M32" s="56">
        <v>0.29999999999999805</v>
      </c>
      <c r="N32" s="55">
        <v>408386.52799999999</v>
      </c>
      <c r="O32" s="82">
        <v>100</v>
      </c>
      <c r="P32" s="55">
        <v>131514.03099999999</v>
      </c>
      <c r="Q32" s="70">
        <v>32.20332258364801</v>
      </c>
      <c r="R32" s="55">
        <v>175728.861</v>
      </c>
      <c r="S32" s="70">
        <v>43.030033791908046</v>
      </c>
      <c r="T32" s="55">
        <v>81878.467999999993</v>
      </c>
      <c r="U32" s="70">
        <v>20.049257844274432</v>
      </c>
      <c r="V32" s="55">
        <v>16937.612000000001</v>
      </c>
      <c r="W32" s="70">
        <v>4.1474463134102209</v>
      </c>
      <c r="X32" s="55">
        <v>2327.556</v>
      </c>
      <c r="Y32" s="70">
        <v>0.5699394667592953</v>
      </c>
      <c r="Z32" s="55">
        <v>459988</v>
      </c>
      <c r="AA32" s="82">
        <v>100</v>
      </c>
      <c r="AB32" s="55">
        <v>144634</v>
      </c>
      <c r="AC32" s="70">
        <v>31.4</v>
      </c>
      <c r="AD32" s="55">
        <v>209317</v>
      </c>
      <c r="AE32" s="70">
        <v>45.5</v>
      </c>
      <c r="AF32" s="55">
        <v>83621</v>
      </c>
      <c r="AG32" s="70">
        <v>18.2</v>
      </c>
      <c r="AH32" s="55">
        <v>18388</v>
      </c>
      <c r="AI32" s="70">
        <v>4</v>
      </c>
      <c r="AJ32" s="55">
        <v>4028</v>
      </c>
      <c r="AK32" s="70">
        <v>0.9</v>
      </c>
    </row>
    <row r="33" spans="1:37" x14ac:dyDescent="0.25">
      <c r="A33" s="65" t="s">
        <v>42</v>
      </c>
      <c r="B33" s="55">
        <v>276037</v>
      </c>
      <c r="C33" s="69">
        <v>100</v>
      </c>
      <c r="D33" s="55">
        <v>73048</v>
      </c>
      <c r="E33" s="57">
        <v>26.5</v>
      </c>
      <c r="F33" s="55">
        <v>142714</v>
      </c>
      <c r="G33" s="57">
        <v>51.7</v>
      </c>
      <c r="H33" s="55">
        <v>41239</v>
      </c>
      <c r="I33" s="57">
        <v>14.9</v>
      </c>
      <c r="J33" s="55">
        <v>10653</v>
      </c>
      <c r="K33" s="57">
        <v>3.9</v>
      </c>
      <c r="L33" s="55">
        <v>8383</v>
      </c>
      <c r="M33" s="56">
        <v>2.9999999999999969</v>
      </c>
      <c r="N33" s="55">
        <v>294613.81699999998</v>
      </c>
      <c r="O33" s="82">
        <v>100</v>
      </c>
      <c r="P33" s="55">
        <v>75622.073000000004</v>
      </c>
      <c r="Q33" s="70">
        <v>25.668203131151856</v>
      </c>
      <c r="R33" s="55">
        <v>154001.25700000001</v>
      </c>
      <c r="S33" s="70">
        <v>52.272245262685701</v>
      </c>
      <c r="T33" s="55">
        <v>45022.046999999999</v>
      </c>
      <c r="U33" s="70">
        <v>15.2817160642537</v>
      </c>
      <c r="V33" s="55">
        <v>11161.337</v>
      </c>
      <c r="W33" s="70">
        <v>3.7884635261353004</v>
      </c>
      <c r="X33" s="55">
        <v>8807.1029999999992</v>
      </c>
      <c r="Y33" s="70">
        <v>2.9893720157734487</v>
      </c>
      <c r="Z33" s="55">
        <v>321704</v>
      </c>
      <c r="AA33" s="82">
        <v>100</v>
      </c>
      <c r="AB33" s="55">
        <v>77456</v>
      </c>
      <c r="AC33" s="70">
        <v>24.1</v>
      </c>
      <c r="AD33" s="55">
        <v>177162</v>
      </c>
      <c r="AE33" s="70">
        <v>55.1</v>
      </c>
      <c r="AF33" s="55">
        <v>46582</v>
      </c>
      <c r="AG33" s="70">
        <v>14.5</v>
      </c>
      <c r="AH33" s="55">
        <v>11865</v>
      </c>
      <c r="AI33" s="70">
        <v>3.7</v>
      </c>
      <c r="AJ33" s="55">
        <v>8639</v>
      </c>
      <c r="AK33" s="70">
        <v>2.6</v>
      </c>
    </row>
    <row r="34" spans="1:37" x14ac:dyDescent="0.25">
      <c r="A34" s="65" t="s">
        <v>43</v>
      </c>
      <c r="B34" s="55">
        <v>288068</v>
      </c>
      <c r="C34" s="69">
        <v>100</v>
      </c>
      <c r="D34" s="55">
        <v>71925</v>
      </c>
      <c r="E34" s="57">
        <v>25</v>
      </c>
      <c r="F34" s="55">
        <v>148046</v>
      </c>
      <c r="G34" s="57">
        <v>51.4</v>
      </c>
      <c r="H34" s="55">
        <v>47317</v>
      </c>
      <c r="I34" s="57">
        <v>16.399999999999999</v>
      </c>
      <c r="J34" s="55">
        <v>11060</v>
      </c>
      <c r="K34" s="57">
        <v>3.8</v>
      </c>
      <c r="L34" s="55">
        <v>9720</v>
      </c>
      <c r="M34" s="56">
        <v>3.400000000000003</v>
      </c>
      <c r="N34" s="55">
        <v>341201.74699999997</v>
      </c>
      <c r="O34" s="82">
        <v>100</v>
      </c>
      <c r="P34" s="55">
        <v>88314.589000000007</v>
      </c>
      <c r="Q34" s="70">
        <v>25.88339297102134</v>
      </c>
      <c r="R34" s="55">
        <v>174727.29300000001</v>
      </c>
      <c r="S34" s="70">
        <v>51.209378186448738</v>
      </c>
      <c r="T34" s="55">
        <v>56373.027999999998</v>
      </c>
      <c r="U34" s="70">
        <v>16.521904854138981</v>
      </c>
      <c r="V34" s="55">
        <v>11482.28</v>
      </c>
      <c r="W34" s="70">
        <v>3.3652465442974422</v>
      </c>
      <c r="X34" s="55">
        <v>10304.557000000001</v>
      </c>
      <c r="Y34" s="70">
        <v>3.0200774440935092</v>
      </c>
      <c r="Z34" s="55">
        <v>378961</v>
      </c>
      <c r="AA34" s="82">
        <v>100</v>
      </c>
      <c r="AB34" s="55">
        <v>107028</v>
      </c>
      <c r="AC34" s="70">
        <v>28.2</v>
      </c>
      <c r="AD34" s="55">
        <v>191088</v>
      </c>
      <c r="AE34" s="70">
        <v>50.4</v>
      </c>
      <c r="AF34" s="55">
        <v>58397</v>
      </c>
      <c r="AG34" s="70">
        <v>15.4</v>
      </c>
      <c r="AH34" s="55">
        <v>12226</v>
      </c>
      <c r="AI34" s="70">
        <v>3.2</v>
      </c>
      <c r="AJ34" s="55">
        <v>10222</v>
      </c>
      <c r="AK34" s="70">
        <v>2.8</v>
      </c>
    </row>
    <row r="35" spans="1:37" x14ac:dyDescent="0.25">
      <c r="A35" s="65" t="s">
        <v>44</v>
      </c>
      <c r="B35" s="55">
        <v>719217</v>
      </c>
      <c r="C35" s="69">
        <v>100</v>
      </c>
      <c r="D35" s="55">
        <v>156897</v>
      </c>
      <c r="E35" s="57">
        <v>21.8</v>
      </c>
      <c r="F35" s="55">
        <v>479281</v>
      </c>
      <c r="G35" s="57">
        <v>66.599999999999994</v>
      </c>
      <c r="H35" s="55">
        <v>66439</v>
      </c>
      <c r="I35" s="57">
        <v>9.1999999999999993</v>
      </c>
      <c r="J35" s="55">
        <v>9923</v>
      </c>
      <c r="K35" s="57">
        <v>1.4</v>
      </c>
      <c r="L35" s="55">
        <v>6677</v>
      </c>
      <c r="M35" s="56">
        <v>1.0000000000000093</v>
      </c>
      <c r="N35" s="55">
        <v>767619.70799999998</v>
      </c>
      <c r="O35" s="82">
        <v>100</v>
      </c>
      <c r="P35" s="55">
        <v>163664.894</v>
      </c>
      <c r="Q35" s="70">
        <v>21.321090677364424</v>
      </c>
      <c r="R35" s="55">
        <v>513556.14600000001</v>
      </c>
      <c r="S35" s="70">
        <v>66.902418039532677</v>
      </c>
      <c r="T35" s="55">
        <v>72323.402000000002</v>
      </c>
      <c r="U35" s="70">
        <v>9.4217750334257975</v>
      </c>
      <c r="V35" s="55">
        <v>11461.697</v>
      </c>
      <c r="W35" s="70">
        <v>1.4931478283514836</v>
      </c>
      <c r="X35" s="55">
        <v>6613.5690000000004</v>
      </c>
      <c r="Y35" s="70">
        <v>0.86156842132562861</v>
      </c>
      <c r="Z35" s="55">
        <v>828763</v>
      </c>
      <c r="AA35" s="82">
        <v>100</v>
      </c>
      <c r="AB35" s="55">
        <v>178104</v>
      </c>
      <c r="AC35" s="70">
        <v>21.5</v>
      </c>
      <c r="AD35" s="55">
        <v>552141</v>
      </c>
      <c r="AE35" s="70">
        <v>66.599999999999994</v>
      </c>
      <c r="AF35" s="55">
        <v>80651</v>
      </c>
      <c r="AG35" s="70">
        <v>9.6999999999999993</v>
      </c>
      <c r="AH35" s="55">
        <v>12895</v>
      </c>
      <c r="AI35" s="70">
        <v>1.6</v>
      </c>
      <c r="AJ35" s="55">
        <v>4972</v>
      </c>
      <c r="AK35" s="70">
        <v>0.6</v>
      </c>
    </row>
    <row r="36" spans="1:37" x14ac:dyDescent="0.25">
      <c r="A36" s="65" t="s">
        <v>45</v>
      </c>
      <c r="B36" s="55">
        <v>667748</v>
      </c>
      <c r="C36" s="69">
        <v>100</v>
      </c>
      <c r="D36" s="55">
        <v>156755</v>
      </c>
      <c r="E36" s="57">
        <v>23.5</v>
      </c>
      <c r="F36" s="55">
        <v>109081</v>
      </c>
      <c r="G36" s="57">
        <v>16.3</v>
      </c>
      <c r="H36" s="55">
        <v>246883</v>
      </c>
      <c r="I36" s="57">
        <v>37</v>
      </c>
      <c r="J36" s="55">
        <v>78210</v>
      </c>
      <c r="K36" s="57">
        <v>11.7</v>
      </c>
      <c r="L36" s="55">
        <v>76819</v>
      </c>
      <c r="M36" s="56">
        <v>11.500000000000004</v>
      </c>
      <c r="N36" s="55">
        <v>709354.05900000001</v>
      </c>
      <c r="O36" s="82">
        <v>100</v>
      </c>
      <c r="P36" s="55">
        <v>162755.05499999999</v>
      </c>
      <c r="Q36" s="70">
        <v>22.944121195195695</v>
      </c>
      <c r="R36" s="55">
        <v>116579.948</v>
      </c>
      <c r="S36" s="70">
        <v>16.434662848669202</v>
      </c>
      <c r="T36" s="55">
        <v>226595.935</v>
      </c>
      <c r="U36" s="70">
        <v>31.943982292769256</v>
      </c>
      <c r="V36" s="55">
        <v>77484.998999999996</v>
      </c>
      <c r="W36" s="70">
        <v>10.92331791393894</v>
      </c>
      <c r="X36" s="55">
        <v>125938.122</v>
      </c>
      <c r="Y36" s="70">
        <v>17.753915749426902</v>
      </c>
      <c r="Z36" s="55">
        <v>717281</v>
      </c>
      <c r="AA36" s="82">
        <v>100</v>
      </c>
      <c r="AB36" s="55">
        <v>164583</v>
      </c>
      <c r="AC36" s="70">
        <v>22.9</v>
      </c>
      <c r="AD36" s="55">
        <v>116749</v>
      </c>
      <c r="AE36" s="70">
        <v>16.3</v>
      </c>
      <c r="AF36" s="55">
        <v>229657</v>
      </c>
      <c r="AG36" s="70">
        <v>32</v>
      </c>
      <c r="AH36" s="55">
        <v>89376</v>
      </c>
      <c r="AI36" s="70">
        <v>12.5</v>
      </c>
      <c r="AJ36" s="55">
        <v>116916</v>
      </c>
      <c r="AK36" s="70">
        <v>16.3</v>
      </c>
    </row>
    <row r="37" spans="1:37" x14ac:dyDescent="0.25">
      <c r="A37" s="65" t="s">
        <v>46</v>
      </c>
      <c r="B37" s="55">
        <v>247873</v>
      </c>
      <c r="C37" s="69">
        <v>100</v>
      </c>
      <c r="D37" s="55">
        <v>37162</v>
      </c>
      <c r="E37" s="57">
        <v>15</v>
      </c>
      <c r="F37" s="55">
        <v>185112</v>
      </c>
      <c r="G37" s="57">
        <v>74.7</v>
      </c>
      <c r="H37" s="55">
        <v>18800</v>
      </c>
      <c r="I37" s="57">
        <v>7.6</v>
      </c>
      <c r="J37" s="55">
        <v>4882</v>
      </c>
      <c r="K37" s="57">
        <v>2</v>
      </c>
      <c r="L37" s="55">
        <v>1917</v>
      </c>
      <c r="M37" s="56">
        <v>0.69999999999999751</v>
      </c>
      <c r="N37" s="55">
        <v>268851.092</v>
      </c>
      <c r="O37" s="82">
        <v>100</v>
      </c>
      <c r="P37" s="55">
        <v>44387.43</v>
      </c>
      <c r="Q37" s="70">
        <v>16.510042667038896</v>
      </c>
      <c r="R37" s="55">
        <v>197033.94</v>
      </c>
      <c r="S37" s="70">
        <v>73.287386907842659</v>
      </c>
      <c r="T37" s="55">
        <v>20422.221000000001</v>
      </c>
      <c r="U37" s="70">
        <v>7.5961086295308791</v>
      </c>
      <c r="V37" s="55">
        <v>5407.6840000000002</v>
      </c>
      <c r="W37" s="70">
        <v>2.0114048857945499</v>
      </c>
      <c r="X37" s="55">
        <v>1599.817</v>
      </c>
      <c r="Y37" s="70">
        <v>0.59505690979302406</v>
      </c>
      <c r="Z37" s="55">
        <v>290308</v>
      </c>
      <c r="AA37" s="82">
        <v>100</v>
      </c>
      <c r="AB37" s="55">
        <v>58865</v>
      </c>
      <c r="AC37" s="70">
        <v>20.3</v>
      </c>
      <c r="AD37" s="55">
        <v>200530</v>
      </c>
      <c r="AE37" s="70">
        <v>69.099999999999994</v>
      </c>
      <c r="AF37" s="55">
        <v>23830</v>
      </c>
      <c r="AG37" s="70">
        <v>8.1999999999999993</v>
      </c>
      <c r="AH37" s="55">
        <v>5895</v>
      </c>
      <c r="AI37" s="70">
        <v>2</v>
      </c>
      <c r="AJ37" s="55">
        <v>1188</v>
      </c>
      <c r="AK37" s="70">
        <v>0.4</v>
      </c>
    </row>
    <row r="38" spans="1:37" x14ac:dyDescent="0.25">
      <c r="A38" s="65" t="s">
        <v>47</v>
      </c>
      <c r="B38" s="55">
        <v>96450</v>
      </c>
      <c r="C38" s="69">
        <v>100</v>
      </c>
      <c r="D38" s="55">
        <v>36135</v>
      </c>
      <c r="E38" s="57">
        <v>37.5</v>
      </c>
      <c r="F38" s="55">
        <v>33324</v>
      </c>
      <c r="G38" s="57">
        <v>34.6</v>
      </c>
      <c r="H38" s="55">
        <v>20700</v>
      </c>
      <c r="I38" s="57">
        <v>21.5</v>
      </c>
      <c r="J38" s="55">
        <v>5548</v>
      </c>
      <c r="K38" s="57">
        <v>5.8</v>
      </c>
      <c r="L38" s="55">
        <v>743</v>
      </c>
      <c r="M38" s="56">
        <v>0.59999999999999876</v>
      </c>
      <c r="N38" s="55">
        <v>101487.31299999999</v>
      </c>
      <c r="O38" s="82">
        <v>100</v>
      </c>
      <c r="P38" s="55">
        <v>38189.599999999999</v>
      </c>
      <c r="Q38" s="70">
        <v>37.629925230161525</v>
      </c>
      <c r="R38" s="55">
        <v>33630.281000000003</v>
      </c>
      <c r="S38" s="70">
        <v>33.137423788133994</v>
      </c>
      <c r="T38" s="55">
        <v>22340.934000000001</v>
      </c>
      <c r="U38" s="70">
        <v>22.013523995851582</v>
      </c>
      <c r="V38" s="55">
        <v>6452.9949999999999</v>
      </c>
      <c r="W38" s="70">
        <v>6.3584253137138429</v>
      </c>
      <c r="X38" s="55">
        <v>873.50300000000004</v>
      </c>
      <c r="Y38" s="70">
        <v>0.86070167213905846</v>
      </c>
      <c r="Z38" s="55">
        <v>116441</v>
      </c>
      <c r="AA38" s="82">
        <v>100</v>
      </c>
      <c r="AB38" s="55">
        <v>45164</v>
      </c>
      <c r="AC38" s="70">
        <v>38.799999999999997</v>
      </c>
      <c r="AD38" s="55">
        <v>39136</v>
      </c>
      <c r="AE38" s="70">
        <v>33.6</v>
      </c>
      <c r="AF38" s="55">
        <v>24275</v>
      </c>
      <c r="AG38" s="70">
        <v>20.8</v>
      </c>
      <c r="AH38" s="55">
        <v>7065</v>
      </c>
      <c r="AI38" s="70">
        <v>6.1</v>
      </c>
      <c r="AJ38" s="55">
        <v>801</v>
      </c>
      <c r="AK38" s="70">
        <v>0.7</v>
      </c>
    </row>
    <row r="39" spans="1:37" x14ac:dyDescent="0.25">
      <c r="A39" s="65" t="s">
        <v>48</v>
      </c>
      <c r="B39" s="55">
        <v>2029923</v>
      </c>
      <c r="C39" s="69">
        <v>100</v>
      </c>
      <c r="D39" s="55">
        <v>1285115</v>
      </c>
      <c r="E39" s="57">
        <v>63.3</v>
      </c>
      <c r="F39" s="55">
        <v>229255</v>
      </c>
      <c r="G39" s="57">
        <v>11.3</v>
      </c>
      <c r="H39" s="55">
        <v>437742</v>
      </c>
      <c r="I39" s="57">
        <v>21.6</v>
      </c>
      <c r="J39" s="55">
        <v>44268</v>
      </c>
      <c r="K39" s="57">
        <v>2.2000000000000002</v>
      </c>
      <c r="L39" s="55">
        <v>33543</v>
      </c>
      <c r="M39" s="56">
        <v>1.6000000000000005</v>
      </c>
      <c r="N39" s="55">
        <v>2157516.1379999998</v>
      </c>
      <c r="O39" s="82">
        <v>100</v>
      </c>
      <c r="P39" s="55">
        <v>1335453.176</v>
      </c>
      <c r="Q39" s="70">
        <v>61.897714342844012</v>
      </c>
      <c r="R39" s="55">
        <v>240629.01300000001</v>
      </c>
      <c r="S39" s="70">
        <v>11.153057386771678</v>
      </c>
      <c r="T39" s="55">
        <v>487312.33100000001</v>
      </c>
      <c r="U39" s="70">
        <v>22.586729360538392</v>
      </c>
      <c r="V39" s="55">
        <v>58703.75</v>
      </c>
      <c r="W39" s="70">
        <v>2.7208950591868066</v>
      </c>
      <c r="X39" s="55">
        <v>35417.868000000002</v>
      </c>
      <c r="Y39" s="70">
        <v>1.6416038506591235</v>
      </c>
      <c r="Z39" s="55">
        <v>2273793</v>
      </c>
      <c r="AA39" s="82">
        <v>100</v>
      </c>
      <c r="AB39" s="55">
        <v>1422241</v>
      </c>
      <c r="AC39" s="70">
        <v>62.5</v>
      </c>
      <c r="AD39" s="55">
        <v>258671</v>
      </c>
      <c r="AE39" s="70">
        <v>11.4</v>
      </c>
      <c r="AF39" s="55">
        <v>487439</v>
      </c>
      <c r="AG39" s="70">
        <v>21.4</v>
      </c>
      <c r="AH39" s="55">
        <v>75466</v>
      </c>
      <c r="AI39" s="70">
        <v>3.3</v>
      </c>
      <c r="AJ39" s="55">
        <v>29976</v>
      </c>
      <c r="AK39" s="70">
        <v>1.4</v>
      </c>
    </row>
    <row r="40" spans="1:37" s="1" customFormat="1" ht="31.5" x14ac:dyDescent="0.25">
      <c r="A40" s="60" t="s">
        <v>49</v>
      </c>
      <c r="B40" s="61">
        <v>3447858</v>
      </c>
      <c r="C40" s="68">
        <v>100</v>
      </c>
      <c r="D40" s="61">
        <v>900224</v>
      </c>
      <c r="E40" s="63">
        <v>26.1</v>
      </c>
      <c r="F40" s="61">
        <v>1498473</v>
      </c>
      <c r="G40" s="63">
        <v>43.5</v>
      </c>
      <c r="H40" s="61">
        <v>583857</v>
      </c>
      <c r="I40" s="63">
        <v>16.899999999999999</v>
      </c>
      <c r="J40" s="61">
        <v>268910</v>
      </c>
      <c r="K40" s="63">
        <v>7.8</v>
      </c>
      <c r="L40" s="61">
        <v>196394</v>
      </c>
      <c r="M40" s="64">
        <v>5.7000000000000073</v>
      </c>
      <c r="N40" s="61">
        <v>3811695.0959999999</v>
      </c>
      <c r="O40" s="81">
        <v>100</v>
      </c>
      <c r="P40" s="61">
        <v>953128.35100000002</v>
      </c>
      <c r="Q40" s="71">
        <v>25.005367087210484</v>
      </c>
      <c r="R40" s="61">
        <v>1688772.0120000001</v>
      </c>
      <c r="S40" s="71">
        <v>44.305013110104234</v>
      </c>
      <c r="T40" s="61">
        <v>671124.76699999999</v>
      </c>
      <c r="U40" s="71">
        <v>17.606989806301129</v>
      </c>
      <c r="V40" s="61">
        <v>291515.34899999999</v>
      </c>
      <c r="W40" s="71">
        <v>7.6479188827542037</v>
      </c>
      <c r="X40" s="61">
        <v>207154.617</v>
      </c>
      <c r="Y40" s="71">
        <v>5.4347111136299562</v>
      </c>
      <c r="Z40" s="61">
        <v>4078531</v>
      </c>
      <c r="AA40" s="81">
        <v>100</v>
      </c>
      <c r="AB40" s="61">
        <v>1035382</v>
      </c>
      <c r="AC40" s="71">
        <v>25.4</v>
      </c>
      <c r="AD40" s="61">
        <v>1830032</v>
      </c>
      <c r="AE40" s="71">
        <v>44.9</v>
      </c>
      <c r="AF40" s="61">
        <v>691202</v>
      </c>
      <c r="AG40" s="71">
        <v>16.899999999999999</v>
      </c>
      <c r="AH40" s="61">
        <v>317013</v>
      </c>
      <c r="AI40" s="71">
        <v>7.8</v>
      </c>
      <c r="AJ40" s="61">
        <v>204902</v>
      </c>
      <c r="AK40" s="71">
        <v>5</v>
      </c>
    </row>
    <row r="41" spans="1:37" x14ac:dyDescent="0.25">
      <c r="A41" s="65" t="s">
        <v>50</v>
      </c>
      <c r="B41" s="55">
        <v>70498</v>
      </c>
      <c r="C41" s="69">
        <v>100</v>
      </c>
      <c r="D41" s="55">
        <v>23304</v>
      </c>
      <c r="E41" s="57">
        <v>33.1</v>
      </c>
      <c r="F41" s="55">
        <v>25672</v>
      </c>
      <c r="G41" s="57">
        <v>36.4</v>
      </c>
      <c r="H41" s="55">
        <v>13715</v>
      </c>
      <c r="I41" s="57">
        <v>19.5</v>
      </c>
      <c r="J41" s="55">
        <v>7419</v>
      </c>
      <c r="K41" s="57">
        <v>10.5</v>
      </c>
      <c r="L41" s="55">
        <v>388</v>
      </c>
      <c r="M41" s="56">
        <v>0.50000000000000711</v>
      </c>
      <c r="N41" s="55">
        <v>79146.857000000004</v>
      </c>
      <c r="O41" s="82">
        <v>100</v>
      </c>
      <c r="P41" s="55">
        <v>24544.623</v>
      </c>
      <c r="Q41" s="70">
        <v>31.011494240384046</v>
      </c>
      <c r="R41" s="55">
        <v>31001.727999999999</v>
      </c>
      <c r="S41" s="70">
        <v>39.169878849390059</v>
      </c>
      <c r="T41" s="55">
        <v>15709.040999999999</v>
      </c>
      <c r="U41" s="70">
        <v>19.847965662110877</v>
      </c>
      <c r="V41" s="55">
        <v>7596.598</v>
      </c>
      <c r="W41" s="70">
        <v>9.5981044452592723</v>
      </c>
      <c r="X41" s="55">
        <v>294.86700000000002</v>
      </c>
      <c r="Y41" s="70">
        <v>0.37255680285573439</v>
      </c>
      <c r="Z41" s="55">
        <v>94636</v>
      </c>
      <c r="AA41" s="82">
        <v>100</v>
      </c>
      <c r="AB41" s="55">
        <v>31440</v>
      </c>
      <c r="AC41" s="70">
        <v>33.200000000000003</v>
      </c>
      <c r="AD41" s="55">
        <v>40969</v>
      </c>
      <c r="AE41" s="70">
        <v>43.3</v>
      </c>
      <c r="AF41" s="55">
        <v>14414</v>
      </c>
      <c r="AG41" s="70">
        <v>15.2</v>
      </c>
      <c r="AH41" s="55">
        <v>7518</v>
      </c>
      <c r="AI41" s="70">
        <v>7.9</v>
      </c>
      <c r="AJ41" s="55">
        <v>295</v>
      </c>
      <c r="AK41" s="70">
        <v>0.4</v>
      </c>
    </row>
    <row r="42" spans="1:37" x14ac:dyDescent="0.25">
      <c r="A42" s="65" t="s">
        <v>51</v>
      </c>
      <c r="B42" s="55">
        <v>76466</v>
      </c>
      <c r="C42" s="69">
        <v>100</v>
      </c>
      <c r="D42" s="55">
        <v>20970</v>
      </c>
      <c r="E42" s="57">
        <v>27.4</v>
      </c>
      <c r="F42" s="55">
        <v>40489</v>
      </c>
      <c r="G42" s="57">
        <v>53</v>
      </c>
      <c r="H42" s="55">
        <v>9212</v>
      </c>
      <c r="I42" s="57">
        <v>12</v>
      </c>
      <c r="J42" s="55">
        <v>5732</v>
      </c>
      <c r="K42" s="57">
        <v>7.5</v>
      </c>
      <c r="L42" s="55">
        <v>63</v>
      </c>
      <c r="M42" s="56">
        <v>9.9999999999994316E-2</v>
      </c>
      <c r="N42" s="55">
        <v>79218.406000000003</v>
      </c>
      <c r="O42" s="82">
        <v>100</v>
      </c>
      <c r="P42" s="55">
        <v>19407.46</v>
      </c>
      <c r="Q42" s="70">
        <v>24.498675219493812</v>
      </c>
      <c r="R42" s="55">
        <v>45907.313999999998</v>
      </c>
      <c r="S42" s="70">
        <v>57.950312708892426</v>
      </c>
      <c r="T42" s="55">
        <v>10058.348</v>
      </c>
      <c r="U42" s="70">
        <v>12.696983577276219</v>
      </c>
      <c r="V42" s="55">
        <v>3765.748</v>
      </c>
      <c r="W42" s="70">
        <v>4.7536275849832172</v>
      </c>
      <c r="X42" s="55">
        <v>79.536000000000001</v>
      </c>
      <c r="Y42" s="70">
        <v>0.10040090935432354</v>
      </c>
      <c r="Z42" s="55">
        <v>79487</v>
      </c>
      <c r="AA42" s="82">
        <v>100</v>
      </c>
      <c r="AB42" s="55">
        <v>19751</v>
      </c>
      <c r="AC42" s="70">
        <v>24.8</v>
      </c>
      <c r="AD42" s="55">
        <v>45962</v>
      </c>
      <c r="AE42" s="70">
        <v>57.8</v>
      </c>
      <c r="AF42" s="55">
        <v>9866</v>
      </c>
      <c r="AG42" s="70">
        <v>12.4</v>
      </c>
      <c r="AH42" s="55">
        <v>3859</v>
      </c>
      <c r="AI42" s="70">
        <v>4.9000000000000004</v>
      </c>
      <c r="AJ42" s="55">
        <v>49</v>
      </c>
      <c r="AK42" s="70">
        <v>0.1</v>
      </c>
    </row>
    <row r="43" spans="1:37" x14ac:dyDescent="0.25">
      <c r="A43" s="65" t="s">
        <v>56</v>
      </c>
      <c r="B43" s="55">
        <v>200092</v>
      </c>
      <c r="C43" s="69">
        <v>100</v>
      </c>
      <c r="D43" s="55">
        <v>67759</v>
      </c>
      <c r="E43" s="57">
        <v>33.9</v>
      </c>
      <c r="F43" s="55">
        <v>39144</v>
      </c>
      <c r="G43" s="57">
        <v>19.600000000000001</v>
      </c>
      <c r="H43" s="55">
        <v>60092</v>
      </c>
      <c r="I43" s="57">
        <v>30</v>
      </c>
      <c r="J43" s="55">
        <v>23168</v>
      </c>
      <c r="K43" s="57">
        <v>11.6</v>
      </c>
      <c r="L43" s="55">
        <v>9929</v>
      </c>
      <c r="M43" s="56">
        <v>4.8999999999999932</v>
      </c>
      <c r="N43" s="55">
        <v>400064.08799999999</v>
      </c>
      <c r="O43" s="82">
        <v>100</v>
      </c>
      <c r="P43" s="55">
        <v>72976.740000000005</v>
      </c>
      <c r="Q43" s="70">
        <v>18.241262384940686</v>
      </c>
      <c r="R43" s="55">
        <v>184006.32800000001</v>
      </c>
      <c r="S43" s="70">
        <v>45.994212807224031</v>
      </c>
      <c r="T43" s="55">
        <v>74097.774000000005</v>
      </c>
      <c r="U43" s="70">
        <v>18.521475989117025</v>
      </c>
      <c r="V43" s="55">
        <v>59901.334000000003</v>
      </c>
      <c r="W43" s="70">
        <v>14.972934536428575</v>
      </c>
      <c r="X43" s="55">
        <v>9081.9120000000003</v>
      </c>
      <c r="Y43" s="70">
        <v>2.2701142822896916</v>
      </c>
      <c r="Z43" s="55">
        <v>439746</v>
      </c>
      <c r="AA43" s="82">
        <v>100</v>
      </c>
      <c r="AB43" s="55">
        <v>80486</v>
      </c>
      <c r="AC43" s="70">
        <v>18.3</v>
      </c>
      <c r="AD43" s="55">
        <v>211172</v>
      </c>
      <c r="AE43" s="70">
        <v>48</v>
      </c>
      <c r="AF43" s="55">
        <v>77833</v>
      </c>
      <c r="AG43" s="70">
        <v>17.7</v>
      </c>
      <c r="AH43" s="55">
        <v>58475</v>
      </c>
      <c r="AI43" s="70">
        <v>13.3</v>
      </c>
      <c r="AJ43" s="55">
        <v>11780</v>
      </c>
      <c r="AK43" s="70">
        <v>2.7</v>
      </c>
    </row>
    <row r="44" spans="1:37" x14ac:dyDescent="0.25">
      <c r="A44" s="65" t="s">
        <v>52</v>
      </c>
      <c r="B44" s="55">
        <v>1490429</v>
      </c>
      <c r="C44" s="69">
        <v>100</v>
      </c>
      <c r="D44" s="55">
        <v>417453</v>
      </c>
      <c r="E44" s="57">
        <v>28</v>
      </c>
      <c r="F44" s="55">
        <v>781582</v>
      </c>
      <c r="G44" s="57">
        <v>52.4</v>
      </c>
      <c r="H44" s="55">
        <v>186557</v>
      </c>
      <c r="I44" s="57">
        <v>12.5</v>
      </c>
      <c r="J44" s="55">
        <v>93270</v>
      </c>
      <c r="K44" s="57">
        <v>6.3</v>
      </c>
      <c r="L44" s="55">
        <v>11567</v>
      </c>
      <c r="M44" s="56">
        <v>0.8000000000000016</v>
      </c>
      <c r="N44" s="55">
        <v>1572525.6370000001</v>
      </c>
      <c r="O44" s="82">
        <v>100</v>
      </c>
      <c r="P44" s="55">
        <v>451913.42</v>
      </c>
      <c r="Q44" s="70">
        <v>28.738063747065002</v>
      </c>
      <c r="R44" s="55">
        <v>810918.32499999995</v>
      </c>
      <c r="S44" s="70">
        <v>51.567892180571164</v>
      </c>
      <c r="T44" s="55">
        <v>210661.761</v>
      </c>
      <c r="U44" s="70">
        <v>13.396395966039185</v>
      </c>
      <c r="V44" s="55">
        <v>84794.684999999998</v>
      </c>
      <c r="W44" s="70">
        <v>5.39226089577578</v>
      </c>
      <c r="X44" s="55">
        <v>14237.446</v>
      </c>
      <c r="Y44" s="70">
        <v>0.90538721054886051</v>
      </c>
      <c r="Z44" s="55">
        <v>1696529</v>
      </c>
      <c r="AA44" s="82">
        <v>100</v>
      </c>
      <c r="AB44" s="55">
        <v>495409</v>
      </c>
      <c r="AC44" s="70">
        <v>29.2</v>
      </c>
      <c r="AD44" s="55">
        <v>854239</v>
      </c>
      <c r="AE44" s="70">
        <v>50.4</v>
      </c>
      <c r="AF44" s="55">
        <v>230030</v>
      </c>
      <c r="AG44" s="70">
        <v>13.6</v>
      </c>
      <c r="AH44" s="55">
        <v>104971</v>
      </c>
      <c r="AI44" s="70">
        <v>6.2</v>
      </c>
      <c r="AJ44" s="55">
        <v>11880</v>
      </c>
      <c r="AK44" s="70">
        <v>0.6</v>
      </c>
    </row>
    <row r="45" spans="1:37" x14ac:dyDescent="0.25">
      <c r="A45" s="65" t="s">
        <v>53</v>
      </c>
      <c r="B45" s="55">
        <v>198898</v>
      </c>
      <c r="C45" s="69">
        <v>100</v>
      </c>
      <c r="D45" s="55">
        <v>51685</v>
      </c>
      <c r="E45" s="57">
        <v>26</v>
      </c>
      <c r="F45" s="55">
        <v>61694</v>
      </c>
      <c r="G45" s="57">
        <v>31</v>
      </c>
      <c r="H45" s="55">
        <v>44575</v>
      </c>
      <c r="I45" s="57">
        <v>22.4</v>
      </c>
      <c r="J45" s="55">
        <v>33187</v>
      </c>
      <c r="K45" s="57">
        <v>16.7</v>
      </c>
      <c r="L45" s="55">
        <v>7757</v>
      </c>
      <c r="M45" s="56">
        <v>3.9000000000000021</v>
      </c>
      <c r="N45" s="55">
        <v>189613.95699999999</v>
      </c>
      <c r="O45" s="82">
        <v>100</v>
      </c>
      <c r="P45" s="55">
        <v>48250.334000000003</v>
      </c>
      <c r="Q45" s="70">
        <v>25.446615198268347</v>
      </c>
      <c r="R45" s="55">
        <v>51919.300999999999</v>
      </c>
      <c r="S45" s="70">
        <v>27.381581937030091</v>
      </c>
      <c r="T45" s="55">
        <v>51098.682999999997</v>
      </c>
      <c r="U45" s="70">
        <v>26.948798394624507</v>
      </c>
      <c r="V45" s="55">
        <v>31934.402999999998</v>
      </c>
      <c r="W45" s="70">
        <v>16.84179978375748</v>
      </c>
      <c r="X45" s="55">
        <v>6411.2359999999999</v>
      </c>
      <c r="Y45" s="70">
        <v>3.3812046863195833</v>
      </c>
      <c r="Z45" s="55">
        <v>190073</v>
      </c>
      <c r="AA45" s="82">
        <v>100</v>
      </c>
      <c r="AB45" s="55">
        <v>50528</v>
      </c>
      <c r="AC45" s="70">
        <v>26.6</v>
      </c>
      <c r="AD45" s="55">
        <v>63281</v>
      </c>
      <c r="AE45" s="70">
        <v>33.299999999999997</v>
      </c>
      <c r="AF45" s="55">
        <v>48763</v>
      </c>
      <c r="AG45" s="70">
        <v>25.7</v>
      </c>
      <c r="AH45" s="55">
        <v>21109</v>
      </c>
      <c r="AI45" s="70">
        <v>11.1</v>
      </c>
      <c r="AJ45" s="55">
        <v>6392</v>
      </c>
      <c r="AK45" s="70">
        <v>3.3</v>
      </c>
    </row>
    <row r="46" spans="1:37" x14ac:dyDescent="0.25">
      <c r="A46" s="65" t="s">
        <v>54</v>
      </c>
      <c r="B46" s="55">
        <v>423639</v>
      </c>
      <c r="C46" s="69">
        <v>100</v>
      </c>
      <c r="D46" s="55">
        <v>108655</v>
      </c>
      <c r="E46" s="57">
        <v>25.6</v>
      </c>
      <c r="F46" s="55">
        <v>223116</v>
      </c>
      <c r="G46" s="57">
        <v>52.7</v>
      </c>
      <c r="H46" s="55">
        <v>64878</v>
      </c>
      <c r="I46" s="57">
        <v>15.3</v>
      </c>
      <c r="J46" s="55">
        <v>16138</v>
      </c>
      <c r="K46" s="57">
        <v>3.8</v>
      </c>
      <c r="L46" s="55">
        <v>10852</v>
      </c>
      <c r="M46" s="56">
        <v>2.6000000000000023</v>
      </c>
      <c r="N46" s="55">
        <v>445664.451</v>
      </c>
      <c r="O46" s="82">
        <v>100</v>
      </c>
      <c r="P46" s="55">
        <v>113545.844</v>
      </c>
      <c r="Q46" s="70">
        <v>25.477877749778159</v>
      </c>
      <c r="R46" s="55">
        <v>229206.49299999999</v>
      </c>
      <c r="S46" s="70">
        <v>51.430284036722504</v>
      </c>
      <c r="T46" s="55">
        <v>74791.081000000006</v>
      </c>
      <c r="U46" s="70">
        <v>16.781926588979836</v>
      </c>
      <c r="V46" s="55">
        <v>17236.34</v>
      </c>
      <c r="W46" s="70">
        <v>3.8675599907788025</v>
      </c>
      <c r="X46" s="55">
        <v>10884.692999999999</v>
      </c>
      <c r="Y46" s="70">
        <v>2.442351633740695</v>
      </c>
      <c r="Z46" s="55">
        <v>471302</v>
      </c>
      <c r="AA46" s="82">
        <v>100</v>
      </c>
      <c r="AB46" s="55">
        <v>117489</v>
      </c>
      <c r="AC46" s="70">
        <v>24.9</v>
      </c>
      <c r="AD46" s="55">
        <v>247020</v>
      </c>
      <c r="AE46" s="70">
        <v>52.4</v>
      </c>
      <c r="AF46" s="55">
        <v>76200</v>
      </c>
      <c r="AG46" s="70">
        <v>16.2</v>
      </c>
      <c r="AH46" s="55">
        <v>19130</v>
      </c>
      <c r="AI46" s="70">
        <v>4.0999999999999996</v>
      </c>
      <c r="AJ46" s="55">
        <v>11463</v>
      </c>
      <c r="AK46" s="70">
        <v>2.4</v>
      </c>
    </row>
    <row r="47" spans="1:37" x14ac:dyDescent="0.25">
      <c r="A47" s="65" t="s">
        <v>55</v>
      </c>
      <c r="B47" s="55">
        <v>699925</v>
      </c>
      <c r="C47" s="69">
        <v>100</v>
      </c>
      <c r="D47" s="55">
        <v>170181</v>
      </c>
      <c r="E47" s="57">
        <v>24.3</v>
      </c>
      <c r="F47" s="55">
        <v>320921</v>
      </c>
      <c r="G47" s="57">
        <v>45.9</v>
      </c>
      <c r="H47" s="55">
        <v>143126</v>
      </c>
      <c r="I47" s="57">
        <v>20.399999999999999</v>
      </c>
      <c r="J47" s="55">
        <v>62249</v>
      </c>
      <c r="K47" s="57">
        <v>8.9</v>
      </c>
      <c r="L47" s="55">
        <v>3448</v>
      </c>
      <c r="M47" s="56">
        <v>0.50000000000000533</v>
      </c>
      <c r="N47" s="55">
        <v>745298.08100000001</v>
      </c>
      <c r="O47" s="82">
        <v>100</v>
      </c>
      <c r="P47" s="55">
        <v>181007.70499999999</v>
      </c>
      <c r="Q47" s="70">
        <v>24.286618953470775</v>
      </c>
      <c r="R47" s="55">
        <v>328749.23100000003</v>
      </c>
      <c r="S47" s="70">
        <v>44.109764855278087</v>
      </c>
      <c r="T47" s="55">
        <v>160636.58499999999</v>
      </c>
      <c r="U47" s="70">
        <v>21.553334041121726</v>
      </c>
      <c r="V47" s="55">
        <v>69354.296000000002</v>
      </c>
      <c r="W47" s="70">
        <v>9.3055782334692481</v>
      </c>
      <c r="X47" s="55">
        <v>5550.2640000000001</v>
      </c>
      <c r="Y47" s="70">
        <v>0.74470391666015845</v>
      </c>
      <c r="Z47" s="55">
        <v>804166</v>
      </c>
      <c r="AA47" s="82">
        <v>100</v>
      </c>
      <c r="AB47" s="55">
        <v>193618</v>
      </c>
      <c r="AC47" s="70">
        <v>24.1</v>
      </c>
      <c r="AD47" s="55">
        <v>359565</v>
      </c>
      <c r="AE47" s="70">
        <v>44.7</v>
      </c>
      <c r="AF47" s="55">
        <v>173060</v>
      </c>
      <c r="AG47" s="70">
        <v>21.5</v>
      </c>
      <c r="AH47" s="55">
        <v>71191</v>
      </c>
      <c r="AI47" s="70">
        <v>8.9</v>
      </c>
      <c r="AJ47" s="55">
        <v>6732</v>
      </c>
      <c r="AK47" s="70">
        <v>0.8</v>
      </c>
    </row>
    <row r="48" spans="1:37" x14ac:dyDescent="0.25">
      <c r="A48" s="65" t="s">
        <v>57</v>
      </c>
      <c r="B48" s="55">
        <v>287911</v>
      </c>
      <c r="C48" s="69">
        <v>100</v>
      </c>
      <c r="D48" s="55">
        <v>40217</v>
      </c>
      <c r="E48" s="57">
        <v>14</v>
      </c>
      <c r="F48" s="55">
        <v>5855</v>
      </c>
      <c r="G48" s="57">
        <v>2</v>
      </c>
      <c r="H48" s="55">
        <v>61702</v>
      </c>
      <c r="I48" s="57">
        <v>21.4</v>
      </c>
      <c r="J48" s="55">
        <v>27747</v>
      </c>
      <c r="K48" s="57">
        <v>9.6</v>
      </c>
      <c r="L48" s="55">
        <v>152390</v>
      </c>
      <c r="M48" s="56">
        <v>53</v>
      </c>
      <c r="N48" s="55">
        <v>300163.61900000001</v>
      </c>
      <c r="O48" s="82">
        <v>100</v>
      </c>
      <c r="P48" s="55">
        <v>41482.224999999999</v>
      </c>
      <c r="Q48" s="70">
        <v>13.819871021744309</v>
      </c>
      <c r="R48" s="55">
        <v>7063.2920000000004</v>
      </c>
      <c r="S48" s="70">
        <v>2.3531472679905288</v>
      </c>
      <c r="T48" s="55">
        <v>74071.494000000006</v>
      </c>
      <c r="U48" s="70">
        <v>24.677039225063449</v>
      </c>
      <c r="V48" s="55">
        <v>16931.945</v>
      </c>
      <c r="W48" s="70">
        <v>5.6409051358086142</v>
      </c>
      <c r="X48" s="55">
        <v>160614.663</v>
      </c>
      <c r="Y48" s="70">
        <v>53.509037349393097</v>
      </c>
      <c r="Z48" s="55">
        <v>302592</v>
      </c>
      <c r="AA48" s="82">
        <v>100</v>
      </c>
      <c r="AB48" s="55">
        <v>46661</v>
      </c>
      <c r="AC48" s="70">
        <v>15.4</v>
      </c>
      <c r="AD48" s="55">
        <v>7824</v>
      </c>
      <c r="AE48" s="70">
        <v>2.6</v>
      </c>
      <c r="AF48" s="55">
        <v>61036</v>
      </c>
      <c r="AG48" s="70">
        <v>20.2</v>
      </c>
      <c r="AH48" s="55">
        <v>30760</v>
      </c>
      <c r="AI48" s="70">
        <v>10.199999999999999</v>
      </c>
      <c r="AJ48" s="55">
        <v>156311</v>
      </c>
      <c r="AK48" s="70">
        <v>51.6</v>
      </c>
    </row>
    <row r="49" spans="1:37" s="1" customFormat="1" ht="31.5" x14ac:dyDescent="0.25">
      <c r="A49" s="60" t="s">
        <v>58</v>
      </c>
      <c r="B49" s="61">
        <v>1300671</v>
      </c>
      <c r="C49" s="68">
        <v>100</v>
      </c>
      <c r="D49" s="61">
        <v>489047</v>
      </c>
      <c r="E49" s="63">
        <v>37.6</v>
      </c>
      <c r="F49" s="61">
        <v>477330</v>
      </c>
      <c r="G49" s="63">
        <v>36.700000000000003</v>
      </c>
      <c r="H49" s="61">
        <v>243141</v>
      </c>
      <c r="I49" s="63">
        <v>18.7</v>
      </c>
      <c r="J49" s="61">
        <v>78285</v>
      </c>
      <c r="K49" s="63">
        <v>6</v>
      </c>
      <c r="L49" s="61">
        <v>12868</v>
      </c>
      <c r="M49" s="64">
        <v>0.99999999999999645</v>
      </c>
      <c r="N49" s="61">
        <v>1430602.3529999999</v>
      </c>
      <c r="O49" s="81">
        <v>100</v>
      </c>
      <c r="P49" s="61">
        <v>533572.77300000004</v>
      </c>
      <c r="Q49" s="71">
        <v>37.297070837405514</v>
      </c>
      <c r="R49" s="61">
        <v>519796.98800000001</v>
      </c>
      <c r="S49" s="71">
        <v>36.334134842570052</v>
      </c>
      <c r="T49" s="61">
        <v>269627.05200000003</v>
      </c>
      <c r="U49" s="71">
        <v>18.847099715346271</v>
      </c>
      <c r="V49" s="61">
        <v>84914.054999999993</v>
      </c>
      <c r="W49" s="71">
        <v>5.9355455988125305</v>
      </c>
      <c r="X49" s="61">
        <v>22691.485000000001</v>
      </c>
      <c r="Y49" s="71">
        <v>1.5861490058656433</v>
      </c>
      <c r="Z49" s="61">
        <v>1513401</v>
      </c>
      <c r="AA49" s="81">
        <v>100</v>
      </c>
      <c r="AB49" s="61">
        <v>581914</v>
      </c>
      <c r="AC49" s="71">
        <v>38.5</v>
      </c>
      <c r="AD49" s="61">
        <v>557928</v>
      </c>
      <c r="AE49" s="71">
        <v>36.9</v>
      </c>
      <c r="AF49" s="61">
        <v>272666</v>
      </c>
      <c r="AG49" s="71">
        <v>18</v>
      </c>
      <c r="AH49" s="61">
        <v>86301</v>
      </c>
      <c r="AI49" s="71">
        <v>5.7</v>
      </c>
      <c r="AJ49" s="61">
        <v>14592</v>
      </c>
      <c r="AK49" s="71">
        <v>0.9</v>
      </c>
    </row>
    <row r="50" spans="1:37" x14ac:dyDescent="0.25">
      <c r="A50" s="65" t="s">
        <v>59</v>
      </c>
      <c r="B50" s="55">
        <v>258018</v>
      </c>
      <c r="C50" s="69">
        <v>100</v>
      </c>
      <c r="D50" s="55">
        <v>71752</v>
      </c>
      <c r="E50" s="57">
        <v>27.8</v>
      </c>
      <c r="F50" s="55">
        <v>122792</v>
      </c>
      <c r="G50" s="57">
        <v>47.6</v>
      </c>
      <c r="H50" s="55">
        <v>45751</v>
      </c>
      <c r="I50" s="57">
        <v>17.7</v>
      </c>
      <c r="J50" s="55">
        <v>13969</v>
      </c>
      <c r="K50" s="57">
        <v>5.4</v>
      </c>
      <c r="L50" s="55">
        <v>3754</v>
      </c>
      <c r="M50" s="56">
        <v>1.5000000000000018</v>
      </c>
      <c r="N50" s="55">
        <v>282504.51799999998</v>
      </c>
      <c r="O50" s="82">
        <v>100</v>
      </c>
      <c r="P50" s="55">
        <v>80579.210000000006</v>
      </c>
      <c r="Q50" s="70">
        <v>28.523157990698049</v>
      </c>
      <c r="R50" s="55">
        <v>125899.21400000001</v>
      </c>
      <c r="S50" s="70">
        <v>44.565380720743022</v>
      </c>
      <c r="T50" s="55">
        <v>55189.01</v>
      </c>
      <c r="U50" s="70">
        <v>19.535620311743124</v>
      </c>
      <c r="V50" s="55">
        <v>17302.460999999999</v>
      </c>
      <c r="W50" s="70">
        <v>6.1246670044406155</v>
      </c>
      <c r="X50" s="55">
        <v>3534.623</v>
      </c>
      <c r="Y50" s="70">
        <v>1.2511739723751958</v>
      </c>
      <c r="Z50" s="55">
        <v>304747</v>
      </c>
      <c r="AA50" s="82">
        <v>100</v>
      </c>
      <c r="AB50" s="55">
        <v>83587</v>
      </c>
      <c r="AC50" s="70">
        <v>27.4</v>
      </c>
      <c r="AD50" s="55">
        <v>136397</v>
      </c>
      <c r="AE50" s="70">
        <v>44.8</v>
      </c>
      <c r="AF50" s="55">
        <v>63183</v>
      </c>
      <c r="AG50" s="70">
        <v>20.7</v>
      </c>
      <c r="AH50" s="55">
        <v>17993</v>
      </c>
      <c r="AI50" s="70">
        <v>5.9</v>
      </c>
      <c r="AJ50" s="55">
        <v>3587</v>
      </c>
      <c r="AK50" s="70">
        <v>1.2</v>
      </c>
    </row>
    <row r="51" spans="1:37" x14ac:dyDescent="0.25">
      <c r="A51" s="65" t="s">
        <v>60</v>
      </c>
      <c r="B51" s="55">
        <v>85502</v>
      </c>
      <c r="C51" s="69">
        <v>100</v>
      </c>
      <c r="D51" s="55">
        <v>42424</v>
      </c>
      <c r="E51" s="57">
        <v>49.6</v>
      </c>
      <c r="F51" s="55">
        <v>26047</v>
      </c>
      <c r="G51" s="57">
        <v>30.5</v>
      </c>
      <c r="H51" s="55">
        <v>12852</v>
      </c>
      <c r="I51" s="57">
        <v>15</v>
      </c>
      <c r="J51" s="55">
        <v>3792</v>
      </c>
      <c r="K51" s="57">
        <v>4.4000000000000004</v>
      </c>
      <c r="L51" s="55">
        <v>387</v>
      </c>
      <c r="M51" s="56">
        <v>0.49999999999999822</v>
      </c>
      <c r="N51" s="55">
        <v>93907.525999999998</v>
      </c>
      <c r="O51" s="82">
        <v>100</v>
      </c>
      <c r="P51" s="55">
        <v>46848.188000000002</v>
      </c>
      <c r="Q51" s="70">
        <v>49.887575570886625</v>
      </c>
      <c r="R51" s="55">
        <v>28696.969000000001</v>
      </c>
      <c r="S51" s="70">
        <v>30.558753086520458</v>
      </c>
      <c r="T51" s="55">
        <v>13877.474</v>
      </c>
      <c r="U51" s="70">
        <v>14.777808117317456</v>
      </c>
      <c r="V51" s="55">
        <v>4160.4250000000002</v>
      </c>
      <c r="W51" s="70">
        <v>4.4303424626477756</v>
      </c>
      <c r="X51" s="55">
        <v>324.47000000000003</v>
      </c>
      <c r="Y51" s="70">
        <v>0.34552076262769399</v>
      </c>
      <c r="Z51" s="55">
        <v>95520</v>
      </c>
      <c r="AA51" s="82">
        <v>100</v>
      </c>
      <c r="AB51" s="55">
        <v>48408</v>
      </c>
      <c r="AC51" s="70">
        <v>50.7</v>
      </c>
      <c r="AD51" s="55">
        <v>29576</v>
      </c>
      <c r="AE51" s="70">
        <v>31</v>
      </c>
      <c r="AF51" s="55">
        <v>12885</v>
      </c>
      <c r="AG51" s="70">
        <v>13.5</v>
      </c>
      <c r="AH51" s="55">
        <v>4312</v>
      </c>
      <c r="AI51" s="70">
        <v>4.5</v>
      </c>
      <c r="AJ51" s="55">
        <v>339</v>
      </c>
      <c r="AK51" s="70">
        <v>0.3</v>
      </c>
    </row>
    <row r="52" spans="1:37" ht="31.5" x14ac:dyDescent="0.25">
      <c r="A52" s="65" t="s">
        <v>61</v>
      </c>
      <c r="B52" s="55">
        <v>94047</v>
      </c>
      <c r="C52" s="69">
        <v>100</v>
      </c>
      <c r="D52" s="55">
        <v>30934</v>
      </c>
      <c r="E52" s="57">
        <v>32.9</v>
      </c>
      <c r="F52" s="55">
        <v>34961</v>
      </c>
      <c r="G52" s="57">
        <v>37.200000000000003</v>
      </c>
      <c r="H52" s="55">
        <v>20930</v>
      </c>
      <c r="I52" s="57">
        <v>22.3</v>
      </c>
      <c r="J52" s="55">
        <v>6122</v>
      </c>
      <c r="K52" s="57">
        <v>6.5</v>
      </c>
      <c r="L52" s="55">
        <v>1100</v>
      </c>
      <c r="M52" s="56">
        <v>1.0999999999999908</v>
      </c>
      <c r="N52" s="55">
        <v>104782.371</v>
      </c>
      <c r="O52" s="82">
        <v>100</v>
      </c>
      <c r="P52" s="55">
        <v>31519.278999999999</v>
      </c>
      <c r="Q52" s="70">
        <v>30.080707946568609</v>
      </c>
      <c r="R52" s="55">
        <v>42037.247000000003</v>
      </c>
      <c r="S52" s="70">
        <v>40.118625489014754</v>
      </c>
      <c r="T52" s="55">
        <v>24380.073</v>
      </c>
      <c r="U52" s="70">
        <v>23.267342366207767</v>
      </c>
      <c r="V52" s="55">
        <v>5652.8180000000002</v>
      </c>
      <c r="W52" s="70">
        <v>5.3948177981198766</v>
      </c>
      <c r="X52" s="55">
        <v>1192.954</v>
      </c>
      <c r="Y52" s="70">
        <v>1.1385064000889997</v>
      </c>
      <c r="Z52" s="55">
        <v>105296</v>
      </c>
      <c r="AA52" s="82">
        <v>100</v>
      </c>
      <c r="AB52" s="55">
        <v>33746</v>
      </c>
      <c r="AC52" s="70">
        <v>32</v>
      </c>
      <c r="AD52" s="55">
        <v>39878</v>
      </c>
      <c r="AE52" s="70">
        <v>37.9</v>
      </c>
      <c r="AF52" s="55">
        <v>24462</v>
      </c>
      <c r="AG52" s="70">
        <v>23.2</v>
      </c>
      <c r="AH52" s="55">
        <v>5751</v>
      </c>
      <c r="AI52" s="70">
        <v>5.5</v>
      </c>
      <c r="AJ52" s="55">
        <v>1459</v>
      </c>
      <c r="AK52" s="70">
        <v>1.4</v>
      </c>
    </row>
    <row r="53" spans="1:37" ht="31.5" x14ac:dyDescent="0.25">
      <c r="A53" s="65" t="s">
        <v>62</v>
      </c>
      <c r="B53" s="55">
        <v>84743</v>
      </c>
      <c r="C53" s="69">
        <v>100</v>
      </c>
      <c r="D53" s="55">
        <v>25394</v>
      </c>
      <c r="E53" s="57">
        <v>30</v>
      </c>
      <c r="F53" s="55">
        <v>42461</v>
      </c>
      <c r="G53" s="57">
        <v>50.1</v>
      </c>
      <c r="H53" s="55">
        <v>11993</v>
      </c>
      <c r="I53" s="57">
        <v>14.2</v>
      </c>
      <c r="J53" s="55">
        <v>4679</v>
      </c>
      <c r="K53" s="57">
        <v>5.5</v>
      </c>
      <c r="L53" s="55">
        <v>216</v>
      </c>
      <c r="M53" s="56">
        <v>0.19999999999999929</v>
      </c>
      <c r="N53" s="55">
        <v>93981.255999999994</v>
      </c>
      <c r="O53" s="82">
        <v>100</v>
      </c>
      <c r="P53" s="55">
        <v>28886.364000000001</v>
      </c>
      <c r="Q53" s="70">
        <v>30.736303417779396</v>
      </c>
      <c r="R53" s="55">
        <v>47062.508999999998</v>
      </c>
      <c r="S53" s="70">
        <v>50.07648440025104</v>
      </c>
      <c r="T53" s="55">
        <v>12986.742</v>
      </c>
      <c r="U53" s="70">
        <v>13.818438434149041</v>
      </c>
      <c r="V53" s="55">
        <v>4773.18</v>
      </c>
      <c r="W53" s="70">
        <v>5.0788638108858652</v>
      </c>
      <c r="X53" s="55">
        <v>272.46100000000001</v>
      </c>
      <c r="Y53" s="70">
        <v>0.28990993693465861</v>
      </c>
      <c r="Z53" s="55">
        <v>98819</v>
      </c>
      <c r="AA53" s="82">
        <v>100</v>
      </c>
      <c r="AB53" s="55">
        <v>30691</v>
      </c>
      <c r="AC53" s="70">
        <v>31.1</v>
      </c>
      <c r="AD53" s="55">
        <v>48473</v>
      </c>
      <c r="AE53" s="70">
        <v>49.1</v>
      </c>
      <c r="AF53" s="55">
        <v>14188</v>
      </c>
      <c r="AG53" s="70">
        <v>14.4</v>
      </c>
      <c r="AH53" s="55">
        <v>5186</v>
      </c>
      <c r="AI53" s="70">
        <v>5.2</v>
      </c>
      <c r="AJ53" s="55">
        <v>281</v>
      </c>
      <c r="AK53" s="70">
        <v>0.2</v>
      </c>
    </row>
    <row r="54" spans="1:37" ht="31.5" x14ac:dyDescent="0.25">
      <c r="A54" s="65" t="s">
        <v>63</v>
      </c>
      <c r="B54" s="55">
        <v>117544</v>
      </c>
      <c r="C54" s="69">
        <v>100</v>
      </c>
      <c r="D54" s="55">
        <v>27126</v>
      </c>
      <c r="E54" s="57">
        <v>23.1</v>
      </c>
      <c r="F54" s="55">
        <v>56294</v>
      </c>
      <c r="G54" s="57">
        <v>47.9</v>
      </c>
      <c r="H54" s="55">
        <v>19141</v>
      </c>
      <c r="I54" s="57">
        <v>16.3</v>
      </c>
      <c r="J54" s="55">
        <v>11958</v>
      </c>
      <c r="K54" s="57">
        <v>10.199999999999999</v>
      </c>
      <c r="L54" s="55">
        <v>3025</v>
      </c>
      <c r="M54" s="56">
        <v>2.5000000000000071</v>
      </c>
      <c r="N54" s="55">
        <v>134029.23499999999</v>
      </c>
      <c r="O54" s="82">
        <v>100</v>
      </c>
      <c r="P54" s="55">
        <v>33990.421000000002</v>
      </c>
      <c r="Q54" s="70">
        <v>25.360452889252116</v>
      </c>
      <c r="R54" s="55">
        <v>61776.27</v>
      </c>
      <c r="S54" s="70">
        <v>46.09163814148458</v>
      </c>
      <c r="T54" s="55">
        <v>22972.04</v>
      </c>
      <c r="U54" s="70">
        <v>17.139574063822721</v>
      </c>
      <c r="V54" s="55">
        <v>13180.519</v>
      </c>
      <c r="W54" s="70">
        <v>9.8340626953515038</v>
      </c>
      <c r="X54" s="55">
        <v>2109.9850000000001</v>
      </c>
      <c r="Y54" s="70">
        <v>1.57427221008909</v>
      </c>
      <c r="Z54" s="55">
        <v>145462</v>
      </c>
      <c r="AA54" s="82">
        <v>100</v>
      </c>
      <c r="AB54" s="55">
        <v>39359</v>
      </c>
      <c r="AC54" s="70">
        <v>27.1</v>
      </c>
      <c r="AD54" s="55">
        <v>65002</v>
      </c>
      <c r="AE54" s="70">
        <v>44.7</v>
      </c>
      <c r="AF54" s="55">
        <v>25238</v>
      </c>
      <c r="AG54" s="70">
        <v>17.399999999999999</v>
      </c>
      <c r="AH54" s="55">
        <v>13424</v>
      </c>
      <c r="AI54" s="70">
        <v>9.1999999999999993</v>
      </c>
      <c r="AJ54" s="55">
        <v>2439</v>
      </c>
      <c r="AK54" s="70">
        <v>1.6</v>
      </c>
    </row>
    <row r="55" spans="1:37" x14ac:dyDescent="0.25">
      <c r="A55" s="65" t="s">
        <v>64</v>
      </c>
      <c r="B55" s="55">
        <v>281262</v>
      </c>
      <c r="C55" s="69">
        <v>100</v>
      </c>
      <c r="D55" s="55">
        <v>160013</v>
      </c>
      <c r="E55" s="57">
        <v>56.9</v>
      </c>
      <c r="F55" s="55">
        <v>69099</v>
      </c>
      <c r="G55" s="57">
        <v>24.6</v>
      </c>
      <c r="H55" s="55">
        <v>38231</v>
      </c>
      <c r="I55" s="57">
        <v>13.6</v>
      </c>
      <c r="J55" s="55">
        <v>12758</v>
      </c>
      <c r="K55" s="57">
        <v>4.5</v>
      </c>
      <c r="L55" s="55">
        <v>1161</v>
      </c>
      <c r="M55" s="56">
        <v>0.40000000000000036</v>
      </c>
      <c r="N55" s="55">
        <v>296872.46600000001</v>
      </c>
      <c r="O55" s="82">
        <v>100</v>
      </c>
      <c r="P55" s="55">
        <v>176752.26500000001</v>
      </c>
      <c r="Q55" s="70">
        <v>59.538113244897559</v>
      </c>
      <c r="R55" s="55">
        <v>71573.694000000003</v>
      </c>
      <c r="S55" s="70">
        <v>24.109239554738632</v>
      </c>
      <c r="T55" s="55">
        <v>36141.601000000002</v>
      </c>
      <c r="U55" s="70">
        <v>12.174116881556809</v>
      </c>
      <c r="V55" s="55">
        <v>12011.744000000001</v>
      </c>
      <c r="W55" s="70">
        <v>4.0460956726111474</v>
      </c>
      <c r="X55" s="55">
        <v>393.16199999999998</v>
      </c>
      <c r="Y55" s="70">
        <v>0.13243464619585166</v>
      </c>
      <c r="Z55" s="55">
        <v>325960</v>
      </c>
      <c r="AA55" s="82">
        <v>100</v>
      </c>
      <c r="AB55" s="55">
        <v>200505</v>
      </c>
      <c r="AC55" s="70">
        <v>61.5</v>
      </c>
      <c r="AD55" s="55">
        <v>76872</v>
      </c>
      <c r="AE55" s="70">
        <v>23.6</v>
      </c>
      <c r="AF55" s="55">
        <v>37916</v>
      </c>
      <c r="AG55" s="70">
        <v>11.6</v>
      </c>
      <c r="AH55" s="55">
        <v>9965</v>
      </c>
      <c r="AI55" s="70">
        <v>3.1</v>
      </c>
      <c r="AJ55" s="55">
        <v>702</v>
      </c>
      <c r="AK55" s="70">
        <v>0.2</v>
      </c>
    </row>
    <row r="56" spans="1:37" x14ac:dyDescent="0.25">
      <c r="A56" s="65" t="s">
        <v>65</v>
      </c>
      <c r="B56" s="55">
        <v>379555</v>
      </c>
      <c r="C56" s="69">
        <v>100</v>
      </c>
      <c r="D56" s="55">
        <v>131404</v>
      </c>
      <c r="E56" s="57">
        <v>34.6</v>
      </c>
      <c r="F56" s="55">
        <v>125676</v>
      </c>
      <c r="G56" s="57">
        <v>33.1</v>
      </c>
      <c r="H56" s="55">
        <v>94243</v>
      </c>
      <c r="I56" s="57">
        <v>24.8</v>
      </c>
      <c r="J56" s="55">
        <v>25007</v>
      </c>
      <c r="K56" s="57">
        <v>6.6</v>
      </c>
      <c r="L56" s="55">
        <v>3225</v>
      </c>
      <c r="M56" s="56">
        <v>0.90000000000000391</v>
      </c>
      <c r="N56" s="55">
        <v>424524.98100000003</v>
      </c>
      <c r="O56" s="82">
        <v>100</v>
      </c>
      <c r="P56" s="55">
        <v>134997.046</v>
      </c>
      <c r="Q56" s="70">
        <v>31.799552921951602</v>
      </c>
      <c r="R56" s="55">
        <v>142751.08499999999</v>
      </c>
      <c r="S56" s="70">
        <v>33.626074174419429</v>
      </c>
      <c r="T56" s="55">
        <v>104080.11199999999</v>
      </c>
      <c r="U56" s="70">
        <v>24.516840388245605</v>
      </c>
      <c r="V56" s="55">
        <v>27832.907999999999</v>
      </c>
      <c r="W56" s="70">
        <v>6.5562473931304401</v>
      </c>
      <c r="X56" s="55">
        <v>14863.83</v>
      </c>
      <c r="Y56" s="70">
        <v>3.5012851222529111</v>
      </c>
      <c r="Z56" s="55">
        <v>437597</v>
      </c>
      <c r="AA56" s="82">
        <v>100</v>
      </c>
      <c r="AB56" s="55">
        <v>145618</v>
      </c>
      <c r="AC56" s="70">
        <v>33.299999999999997</v>
      </c>
      <c r="AD56" s="55">
        <v>161730</v>
      </c>
      <c r="AE56" s="70">
        <v>37</v>
      </c>
      <c r="AF56" s="55">
        <v>94794</v>
      </c>
      <c r="AG56" s="70">
        <v>21.7</v>
      </c>
      <c r="AH56" s="55">
        <v>29670</v>
      </c>
      <c r="AI56" s="70">
        <v>6.8</v>
      </c>
      <c r="AJ56" s="55">
        <v>5785</v>
      </c>
      <c r="AK56" s="70">
        <v>1.2</v>
      </c>
    </row>
    <row r="57" spans="1:37" s="1" customFormat="1" ht="31.5" x14ac:dyDescent="0.25">
      <c r="A57" s="60" t="s">
        <v>66</v>
      </c>
      <c r="B57" s="61">
        <v>5060167</v>
      </c>
      <c r="C57" s="68">
        <v>100</v>
      </c>
      <c r="D57" s="61">
        <v>1982544</v>
      </c>
      <c r="E57" s="63">
        <v>39.200000000000003</v>
      </c>
      <c r="F57" s="61">
        <v>1864387</v>
      </c>
      <c r="G57" s="63">
        <v>36.799999999999997</v>
      </c>
      <c r="H57" s="61">
        <v>924084</v>
      </c>
      <c r="I57" s="63">
        <v>18.3</v>
      </c>
      <c r="J57" s="61">
        <v>238266</v>
      </c>
      <c r="K57" s="63">
        <v>4.7</v>
      </c>
      <c r="L57" s="61">
        <v>50886</v>
      </c>
      <c r="M57" s="64">
        <v>0.99999999999999911</v>
      </c>
      <c r="N57" s="61">
        <v>5354205.3940000003</v>
      </c>
      <c r="O57" s="81">
        <v>100</v>
      </c>
      <c r="P57" s="61">
        <v>2057422.425</v>
      </c>
      <c r="Q57" s="71">
        <v>38.426288750625389</v>
      </c>
      <c r="R57" s="61">
        <v>1950631.4850000001</v>
      </c>
      <c r="S57" s="71">
        <v>36.431764220063464</v>
      </c>
      <c r="T57" s="61">
        <v>1032683.767</v>
      </c>
      <c r="U57" s="71">
        <v>19.287339409079081</v>
      </c>
      <c r="V57" s="61">
        <v>257510.47</v>
      </c>
      <c r="W57" s="71">
        <v>4.8094992823504672</v>
      </c>
      <c r="X57" s="61">
        <v>55957.247000000003</v>
      </c>
      <c r="Y57" s="71">
        <v>1.0451083378815931</v>
      </c>
      <c r="Z57" s="61">
        <v>5606401</v>
      </c>
      <c r="AA57" s="81">
        <v>100</v>
      </c>
      <c r="AB57" s="61">
        <v>2175827</v>
      </c>
      <c r="AC57" s="71">
        <v>38.799999999999997</v>
      </c>
      <c r="AD57" s="61">
        <v>2037343</v>
      </c>
      <c r="AE57" s="71">
        <v>36.299999999999997</v>
      </c>
      <c r="AF57" s="61">
        <v>1072734</v>
      </c>
      <c r="AG57" s="71">
        <v>19.100000000000001</v>
      </c>
      <c r="AH57" s="61">
        <v>261890</v>
      </c>
      <c r="AI57" s="71">
        <v>4.7</v>
      </c>
      <c r="AJ57" s="61">
        <v>58607</v>
      </c>
      <c r="AK57" s="71">
        <v>1.1000000000000001</v>
      </c>
    </row>
    <row r="58" spans="1:37" x14ac:dyDescent="0.25">
      <c r="A58" s="65" t="s">
        <v>67</v>
      </c>
      <c r="B58" s="55">
        <v>525712</v>
      </c>
      <c r="C58" s="69">
        <v>100</v>
      </c>
      <c r="D58" s="55">
        <v>257171</v>
      </c>
      <c r="E58" s="57">
        <v>48.9</v>
      </c>
      <c r="F58" s="55">
        <v>147782</v>
      </c>
      <c r="G58" s="57">
        <v>28.1</v>
      </c>
      <c r="H58" s="55">
        <v>94572</v>
      </c>
      <c r="I58" s="57">
        <v>18</v>
      </c>
      <c r="J58" s="55">
        <v>21889</v>
      </c>
      <c r="K58" s="57">
        <v>4.2</v>
      </c>
      <c r="L58" s="55">
        <v>4298</v>
      </c>
      <c r="M58" s="56">
        <v>0.79999999999999982</v>
      </c>
      <c r="N58" s="55">
        <v>565281.41899999999</v>
      </c>
      <c r="O58" s="82">
        <v>100</v>
      </c>
      <c r="P58" s="55">
        <v>262726.45699999999</v>
      </c>
      <c r="Q58" s="70">
        <v>46.477108245441904</v>
      </c>
      <c r="R58" s="55">
        <v>174732.603</v>
      </c>
      <c r="S58" s="70">
        <v>30.910728201381055</v>
      </c>
      <c r="T58" s="55">
        <v>99439.248000000007</v>
      </c>
      <c r="U58" s="70">
        <v>17.591105006761246</v>
      </c>
      <c r="V58" s="55">
        <v>26888.311000000002</v>
      </c>
      <c r="W58" s="70">
        <v>4.7566238861284775</v>
      </c>
      <c r="X58" s="55">
        <v>1494.8</v>
      </c>
      <c r="Y58" s="70">
        <v>0.26443466028732143</v>
      </c>
      <c r="Z58" s="55">
        <v>592253</v>
      </c>
      <c r="AA58" s="82">
        <v>100</v>
      </c>
      <c r="AB58" s="55">
        <v>265772</v>
      </c>
      <c r="AC58" s="70">
        <v>44.9</v>
      </c>
      <c r="AD58" s="55">
        <v>199676</v>
      </c>
      <c r="AE58" s="70">
        <v>33.700000000000003</v>
      </c>
      <c r="AF58" s="55">
        <v>97847</v>
      </c>
      <c r="AG58" s="70">
        <v>16.5</v>
      </c>
      <c r="AH58" s="55">
        <v>26960</v>
      </c>
      <c r="AI58" s="70">
        <v>4.5999999999999996</v>
      </c>
      <c r="AJ58" s="55">
        <v>1998</v>
      </c>
      <c r="AK58" s="70">
        <v>0.3</v>
      </c>
    </row>
    <row r="59" spans="1:37" x14ac:dyDescent="0.25">
      <c r="A59" s="65" t="s">
        <v>68</v>
      </c>
      <c r="B59" s="55">
        <v>95030</v>
      </c>
      <c r="C59" s="69">
        <v>100</v>
      </c>
      <c r="D59" s="55">
        <v>41185</v>
      </c>
      <c r="E59" s="57">
        <v>43.3</v>
      </c>
      <c r="F59" s="55">
        <v>34170</v>
      </c>
      <c r="G59" s="57">
        <v>36</v>
      </c>
      <c r="H59" s="55">
        <v>14208</v>
      </c>
      <c r="I59" s="57">
        <v>15</v>
      </c>
      <c r="J59" s="55">
        <v>5351</v>
      </c>
      <c r="K59" s="57">
        <v>5.6</v>
      </c>
      <c r="L59" s="55">
        <v>116</v>
      </c>
      <c r="M59" s="56">
        <v>0.1000000000000032</v>
      </c>
      <c r="N59" s="55">
        <v>101081.889</v>
      </c>
      <c r="O59" s="82">
        <v>100</v>
      </c>
      <c r="P59" s="55">
        <v>43514.881000000001</v>
      </c>
      <c r="Q59" s="70">
        <v>43.04913712089413</v>
      </c>
      <c r="R59" s="55">
        <v>35150.680999999997</v>
      </c>
      <c r="S59" s="70">
        <v>34.774459943066553</v>
      </c>
      <c r="T59" s="55">
        <v>16153.48</v>
      </c>
      <c r="U59" s="70">
        <v>15.980587778687042</v>
      </c>
      <c r="V59" s="55">
        <v>6068.8609999999999</v>
      </c>
      <c r="W59" s="70">
        <v>6.0039054078223648</v>
      </c>
      <c r="X59" s="55">
        <v>193.98599999999999</v>
      </c>
      <c r="Y59" s="70">
        <v>0.19190974952990836</v>
      </c>
      <c r="Z59" s="55">
        <v>103858</v>
      </c>
      <c r="AA59" s="82">
        <v>100</v>
      </c>
      <c r="AB59" s="55">
        <v>45438</v>
      </c>
      <c r="AC59" s="70">
        <v>43.8</v>
      </c>
      <c r="AD59" s="55">
        <v>34943</v>
      </c>
      <c r="AE59" s="70">
        <v>33.6</v>
      </c>
      <c r="AF59" s="55">
        <v>18169</v>
      </c>
      <c r="AG59" s="70">
        <v>17.5</v>
      </c>
      <c r="AH59" s="55">
        <v>5040</v>
      </c>
      <c r="AI59" s="70">
        <v>4.9000000000000004</v>
      </c>
      <c r="AJ59" s="55">
        <v>268</v>
      </c>
      <c r="AK59" s="70">
        <v>0.2</v>
      </c>
    </row>
    <row r="60" spans="1:37" x14ac:dyDescent="0.25">
      <c r="A60" s="65" t="s">
        <v>69</v>
      </c>
      <c r="B60" s="55">
        <v>192368</v>
      </c>
      <c r="C60" s="69">
        <v>100</v>
      </c>
      <c r="D60" s="55">
        <v>87540</v>
      </c>
      <c r="E60" s="57">
        <v>45.5</v>
      </c>
      <c r="F60" s="55">
        <v>69377</v>
      </c>
      <c r="G60" s="57">
        <v>36.1</v>
      </c>
      <c r="H60" s="55">
        <v>28876</v>
      </c>
      <c r="I60" s="57">
        <v>15</v>
      </c>
      <c r="J60" s="55">
        <v>5838</v>
      </c>
      <c r="K60" s="57">
        <v>3</v>
      </c>
      <c r="L60" s="55">
        <v>737</v>
      </c>
      <c r="M60" s="56">
        <v>0.39999999999999858</v>
      </c>
      <c r="N60" s="55">
        <v>198008.35</v>
      </c>
      <c r="O60" s="82">
        <v>100</v>
      </c>
      <c r="P60" s="55">
        <v>91261.588000000003</v>
      </c>
      <c r="Q60" s="70">
        <v>46.089767426474694</v>
      </c>
      <c r="R60" s="55">
        <v>70447.375</v>
      </c>
      <c r="S60" s="70">
        <v>35.577981938640463</v>
      </c>
      <c r="T60" s="55">
        <v>29216.111000000001</v>
      </c>
      <c r="U60" s="70">
        <v>14.75498937292291</v>
      </c>
      <c r="V60" s="55">
        <v>6282.6970000000001</v>
      </c>
      <c r="W60" s="70">
        <v>3.1729454843697247</v>
      </c>
      <c r="X60" s="55">
        <v>800.57899999999995</v>
      </c>
      <c r="Y60" s="70">
        <v>0.4043157775922076</v>
      </c>
      <c r="Z60" s="55">
        <v>204162</v>
      </c>
      <c r="AA60" s="82">
        <v>100</v>
      </c>
      <c r="AB60" s="55">
        <v>93806</v>
      </c>
      <c r="AC60" s="70">
        <v>45.9</v>
      </c>
      <c r="AD60" s="55">
        <v>71462</v>
      </c>
      <c r="AE60" s="70">
        <v>35</v>
      </c>
      <c r="AF60" s="55">
        <v>32712</v>
      </c>
      <c r="AG60" s="70">
        <v>16</v>
      </c>
      <c r="AH60" s="55">
        <v>5376</v>
      </c>
      <c r="AI60" s="70">
        <v>2.6</v>
      </c>
      <c r="AJ60" s="55">
        <v>806</v>
      </c>
      <c r="AK60" s="70">
        <v>0.5</v>
      </c>
    </row>
    <row r="61" spans="1:37" ht="31.5" x14ac:dyDescent="0.25">
      <c r="A61" s="65" t="s">
        <v>70</v>
      </c>
      <c r="B61" s="55">
        <v>1000292</v>
      </c>
      <c r="C61" s="69">
        <v>100</v>
      </c>
      <c r="D61" s="55">
        <v>367891</v>
      </c>
      <c r="E61" s="57">
        <v>36.799999999999997</v>
      </c>
      <c r="F61" s="55">
        <v>416452</v>
      </c>
      <c r="G61" s="57">
        <v>41.6</v>
      </c>
      <c r="H61" s="55">
        <v>168167</v>
      </c>
      <c r="I61" s="57">
        <v>16.8</v>
      </c>
      <c r="J61" s="55">
        <v>31750</v>
      </c>
      <c r="K61" s="57">
        <v>3.2</v>
      </c>
      <c r="L61" s="55">
        <v>16032</v>
      </c>
      <c r="M61" s="56">
        <v>1.6000000000000005</v>
      </c>
      <c r="N61" s="55">
        <v>1056315.7</v>
      </c>
      <c r="O61" s="82">
        <v>100</v>
      </c>
      <c r="P61" s="55">
        <v>396077.08100000001</v>
      </c>
      <c r="Q61" s="70">
        <v>37.496089568677242</v>
      </c>
      <c r="R61" s="55">
        <v>422179.91100000002</v>
      </c>
      <c r="S61" s="70">
        <v>39.967209708234009</v>
      </c>
      <c r="T61" s="55">
        <v>183043.739</v>
      </c>
      <c r="U61" s="70">
        <v>17.328506903759926</v>
      </c>
      <c r="V61" s="55">
        <v>35939.148000000001</v>
      </c>
      <c r="W61" s="70">
        <v>3.4023112597872025</v>
      </c>
      <c r="X61" s="55">
        <v>19075.821</v>
      </c>
      <c r="Y61" s="70">
        <v>1.8058825595416221</v>
      </c>
      <c r="Z61" s="55">
        <v>1115145</v>
      </c>
      <c r="AA61" s="82">
        <v>100</v>
      </c>
      <c r="AB61" s="55">
        <v>429197</v>
      </c>
      <c r="AC61" s="70">
        <v>38.5</v>
      </c>
      <c r="AD61" s="55">
        <v>435638</v>
      </c>
      <c r="AE61" s="70">
        <v>39.1</v>
      </c>
      <c r="AF61" s="55">
        <v>195761</v>
      </c>
      <c r="AG61" s="70">
        <v>17.600000000000001</v>
      </c>
      <c r="AH61" s="55">
        <v>33962</v>
      </c>
      <c r="AI61" s="70">
        <v>3</v>
      </c>
      <c r="AJ61" s="55">
        <v>20587</v>
      </c>
      <c r="AK61" s="70">
        <v>1.8</v>
      </c>
    </row>
    <row r="62" spans="1:37" x14ac:dyDescent="0.25">
      <c r="A62" s="65" t="s">
        <v>71</v>
      </c>
      <c r="B62" s="55">
        <v>234314</v>
      </c>
      <c r="C62" s="69">
        <v>100</v>
      </c>
      <c r="D62" s="55">
        <v>96930</v>
      </c>
      <c r="E62" s="57">
        <v>41.4</v>
      </c>
      <c r="F62" s="55">
        <v>94519</v>
      </c>
      <c r="G62" s="57">
        <v>40.299999999999997</v>
      </c>
      <c r="H62" s="55">
        <v>35240</v>
      </c>
      <c r="I62" s="57">
        <v>15</v>
      </c>
      <c r="J62" s="55">
        <v>6474</v>
      </c>
      <c r="K62" s="57">
        <v>2.8</v>
      </c>
      <c r="L62" s="55">
        <v>1151</v>
      </c>
      <c r="M62" s="56">
        <v>0.50000000000000444</v>
      </c>
      <c r="N62" s="55">
        <v>247450.19399999999</v>
      </c>
      <c r="O62" s="82">
        <v>100</v>
      </c>
      <c r="P62" s="55">
        <v>99211.146999999997</v>
      </c>
      <c r="Q62" s="70">
        <v>40.093380165222257</v>
      </c>
      <c r="R62" s="55">
        <v>95211.773000000001</v>
      </c>
      <c r="S62" s="70">
        <v>38.477146233314329</v>
      </c>
      <c r="T62" s="55">
        <v>43729.27</v>
      </c>
      <c r="U62" s="70">
        <v>17.67194815777756</v>
      </c>
      <c r="V62" s="55">
        <v>8003.9830000000002</v>
      </c>
      <c r="W62" s="70">
        <v>3.2345834410620835</v>
      </c>
      <c r="X62" s="55">
        <v>1294.021</v>
      </c>
      <c r="Y62" s="70">
        <v>0.52294200262376844</v>
      </c>
      <c r="Z62" s="55">
        <v>258826</v>
      </c>
      <c r="AA62" s="82">
        <v>100</v>
      </c>
      <c r="AB62" s="55">
        <v>103393</v>
      </c>
      <c r="AC62" s="70">
        <v>39.9</v>
      </c>
      <c r="AD62" s="55">
        <v>97218</v>
      </c>
      <c r="AE62" s="70">
        <v>37.6</v>
      </c>
      <c r="AF62" s="55">
        <v>48186</v>
      </c>
      <c r="AG62" s="70">
        <v>18.600000000000001</v>
      </c>
      <c r="AH62" s="55">
        <v>8851</v>
      </c>
      <c r="AI62" s="70">
        <v>3.4</v>
      </c>
      <c r="AJ62" s="55">
        <v>1178</v>
      </c>
      <c r="AK62" s="70">
        <v>0.5</v>
      </c>
    </row>
    <row r="63" spans="1:37" ht="31.5" x14ac:dyDescent="0.25">
      <c r="A63" s="65" t="s">
        <v>72</v>
      </c>
      <c r="B63" s="55">
        <v>218015</v>
      </c>
      <c r="C63" s="69">
        <v>100</v>
      </c>
      <c r="D63" s="55">
        <v>72993</v>
      </c>
      <c r="E63" s="57">
        <v>33.5</v>
      </c>
      <c r="F63" s="55">
        <v>111193</v>
      </c>
      <c r="G63" s="57">
        <v>51</v>
      </c>
      <c r="H63" s="55">
        <v>27905</v>
      </c>
      <c r="I63" s="57">
        <v>12.8</v>
      </c>
      <c r="J63" s="55">
        <v>5478</v>
      </c>
      <c r="K63" s="57">
        <v>2.5</v>
      </c>
      <c r="L63" s="55">
        <v>446</v>
      </c>
      <c r="M63" s="56">
        <v>0.19999999999999929</v>
      </c>
      <c r="N63" s="55">
        <v>235757.277</v>
      </c>
      <c r="O63" s="82">
        <v>100</v>
      </c>
      <c r="P63" s="55">
        <v>77160.02</v>
      </c>
      <c r="Q63" s="70">
        <v>32.728584662097198</v>
      </c>
      <c r="R63" s="55">
        <v>120070.81</v>
      </c>
      <c r="S63" s="70">
        <v>50.929842560066554</v>
      </c>
      <c r="T63" s="55">
        <v>31785.916000000001</v>
      </c>
      <c r="U63" s="70">
        <v>13.482475028755953</v>
      </c>
      <c r="V63" s="55">
        <v>6072.3990000000003</v>
      </c>
      <c r="W63" s="70">
        <v>2.5756994979204819</v>
      </c>
      <c r="X63" s="55">
        <v>668.13199999999995</v>
      </c>
      <c r="Y63" s="70">
        <v>0.28339825115981465</v>
      </c>
      <c r="Z63" s="55">
        <v>246297</v>
      </c>
      <c r="AA63" s="82">
        <v>100</v>
      </c>
      <c r="AB63" s="55">
        <v>81995</v>
      </c>
      <c r="AC63" s="70">
        <v>33.299999999999997</v>
      </c>
      <c r="AD63" s="55">
        <v>122951</v>
      </c>
      <c r="AE63" s="70">
        <v>49.9</v>
      </c>
      <c r="AF63" s="55">
        <v>34241</v>
      </c>
      <c r="AG63" s="70">
        <v>13.9</v>
      </c>
      <c r="AH63" s="55">
        <v>6361</v>
      </c>
      <c r="AI63" s="70">
        <v>2.6</v>
      </c>
      <c r="AJ63" s="55">
        <v>749</v>
      </c>
      <c r="AK63" s="70">
        <v>0.3</v>
      </c>
    </row>
    <row r="64" spans="1:37" x14ac:dyDescent="0.25">
      <c r="A64" s="65" t="s">
        <v>73</v>
      </c>
      <c r="B64" s="55">
        <v>378616</v>
      </c>
      <c r="C64" s="69">
        <v>100</v>
      </c>
      <c r="D64" s="55">
        <v>162529</v>
      </c>
      <c r="E64" s="57">
        <v>42.9</v>
      </c>
      <c r="F64" s="55">
        <v>139255</v>
      </c>
      <c r="G64" s="57">
        <v>36.799999999999997</v>
      </c>
      <c r="H64" s="55">
        <v>62797</v>
      </c>
      <c r="I64" s="57">
        <v>16.600000000000001</v>
      </c>
      <c r="J64" s="55">
        <v>12897</v>
      </c>
      <c r="K64" s="57">
        <v>3.4</v>
      </c>
      <c r="L64" s="55">
        <v>1138</v>
      </c>
      <c r="M64" s="56">
        <v>0.30000000000000293</v>
      </c>
      <c r="N64" s="55">
        <v>412088.12800000003</v>
      </c>
      <c r="O64" s="82">
        <v>100</v>
      </c>
      <c r="P64" s="55">
        <v>164812.38</v>
      </c>
      <c r="Q64" s="70">
        <v>39.994449925041273</v>
      </c>
      <c r="R64" s="55">
        <v>161924.06400000001</v>
      </c>
      <c r="S64" s="70">
        <v>39.293552276274262</v>
      </c>
      <c r="T64" s="55">
        <v>68575.183000000005</v>
      </c>
      <c r="U64" s="70">
        <v>16.640902355721344</v>
      </c>
      <c r="V64" s="55">
        <v>14920.046</v>
      </c>
      <c r="W64" s="70">
        <v>3.6205959323341634</v>
      </c>
      <c r="X64" s="55">
        <v>1856.4549999999999</v>
      </c>
      <c r="Y64" s="70">
        <v>0.45049951062894966</v>
      </c>
      <c r="Z64" s="55">
        <v>436135</v>
      </c>
      <c r="AA64" s="82">
        <v>100</v>
      </c>
      <c r="AB64" s="55">
        <v>180754</v>
      </c>
      <c r="AC64" s="70">
        <v>41.4</v>
      </c>
      <c r="AD64" s="55">
        <v>161072</v>
      </c>
      <c r="AE64" s="70">
        <v>36.9</v>
      </c>
      <c r="AF64" s="55">
        <v>75897</v>
      </c>
      <c r="AG64" s="70">
        <v>17.399999999999999</v>
      </c>
      <c r="AH64" s="55">
        <v>15987</v>
      </c>
      <c r="AI64" s="70">
        <v>3.7</v>
      </c>
      <c r="AJ64" s="55">
        <v>2425</v>
      </c>
      <c r="AK64" s="70">
        <v>0.6</v>
      </c>
    </row>
    <row r="65" spans="1:39" x14ac:dyDescent="0.25">
      <c r="A65" s="65" t="s">
        <v>74</v>
      </c>
      <c r="B65" s="55">
        <v>220989</v>
      </c>
      <c r="C65" s="69">
        <v>100</v>
      </c>
      <c r="D65" s="55">
        <v>101497</v>
      </c>
      <c r="E65" s="57">
        <v>45.9</v>
      </c>
      <c r="F65" s="55">
        <v>77213</v>
      </c>
      <c r="G65" s="57">
        <v>34.9</v>
      </c>
      <c r="H65" s="55">
        <v>34701</v>
      </c>
      <c r="I65" s="57">
        <v>15.7</v>
      </c>
      <c r="J65" s="55">
        <v>6742</v>
      </c>
      <c r="K65" s="57">
        <v>3.1</v>
      </c>
      <c r="L65" s="55">
        <v>836</v>
      </c>
      <c r="M65" s="56">
        <v>0.40000000000000346</v>
      </c>
      <c r="N65" s="55">
        <v>214109.549</v>
      </c>
      <c r="O65" s="82">
        <v>100</v>
      </c>
      <c r="P65" s="55">
        <v>96788.698000000004</v>
      </c>
      <c r="Q65" s="70">
        <v>45.205222491034256</v>
      </c>
      <c r="R65" s="55">
        <v>77007.456999999995</v>
      </c>
      <c r="S65" s="70">
        <v>35.966381396655969</v>
      </c>
      <c r="T65" s="55">
        <v>32037.394</v>
      </c>
      <c r="U65" s="70">
        <v>14.963085088745856</v>
      </c>
      <c r="V65" s="55">
        <v>7213.8289999999997</v>
      </c>
      <c r="W65" s="70">
        <v>3.369223387603324</v>
      </c>
      <c r="X65" s="55">
        <v>1062.171</v>
      </c>
      <c r="Y65" s="70">
        <v>0.49608763596059885</v>
      </c>
      <c r="Z65" s="55">
        <v>215740</v>
      </c>
      <c r="AA65" s="82">
        <v>100</v>
      </c>
      <c r="AB65" s="55">
        <v>96426</v>
      </c>
      <c r="AC65" s="70">
        <v>44.7</v>
      </c>
      <c r="AD65" s="55">
        <v>79112</v>
      </c>
      <c r="AE65" s="70">
        <v>36.700000000000003</v>
      </c>
      <c r="AF65" s="55">
        <v>31584</v>
      </c>
      <c r="AG65" s="70">
        <v>14.6</v>
      </c>
      <c r="AH65" s="55">
        <v>7600</v>
      </c>
      <c r="AI65" s="70">
        <v>3.5</v>
      </c>
      <c r="AJ65" s="55">
        <v>1018</v>
      </c>
      <c r="AK65" s="70">
        <v>0.5</v>
      </c>
    </row>
    <row r="66" spans="1:39" x14ac:dyDescent="0.25">
      <c r="A66" s="65" t="s">
        <v>75</v>
      </c>
      <c r="B66" s="55">
        <v>566662</v>
      </c>
      <c r="C66" s="69">
        <v>100</v>
      </c>
      <c r="D66" s="55">
        <v>170543</v>
      </c>
      <c r="E66" s="57">
        <v>30.1</v>
      </c>
      <c r="F66" s="55">
        <v>236731</v>
      </c>
      <c r="G66" s="57">
        <v>41.8</v>
      </c>
      <c r="H66" s="55">
        <v>121473</v>
      </c>
      <c r="I66" s="57">
        <v>21.4</v>
      </c>
      <c r="J66" s="55">
        <v>34370</v>
      </c>
      <c r="K66" s="57">
        <v>6.1</v>
      </c>
      <c r="L66" s="55">
        <v>3545</v>
      </c>
      <c r="M66" s="56">
        <v>0.6000000000000103</v>
      </c>
      <c r="N66" s="55">
        <v>592912.02899999998</v>
      </c>
      <c r="O66" s="82">
        <v>100</v>
      </c>
      <c r="P66" s="55">
        <v>186483.927</v>
      </c>
      <c r="Q66" s="70">
        <v>31.45220840172902</v>
      </c>
      <c r="R66" s="55">
        <v>230925.33799999999</v>
      </c>
      <c r="S66" s="70">
        <v>38.947656094863945</v>
      </c>
      <c r="T66" s="55">
        <v>139222.33600000001</v>
      </c>
      <c r="U66" s="70">
        <v>23.481111731669728</v>
      </c>
      <c r="V66" s="55">
        <v>32429.812000000002</v>
      </c>
      <c r="W66" s="70">
        <v>5.4695824024174087</v>
      </c>
      <c r="X66" s="55">
        <v>3850.616</v>
      </c>
      <c r="Y66" s="70">
        <v>0.6494413693198996</v>
      </c>
      <c r="Z66" s="55">
        <v>647501</v>
      </c>
      <c r="AA66" s="82">
        <v>100</v>
      </c>
      <c r="AB66" s="55">
        <v>221808</v>
      </c>
      <c r="AC66" s="70">
        <v>34.299999999999997</v>
      </c>
      <c r="AD66" s="55">
        <v>251722</v>
      </c>
      <c r="AE66" s="70">
        <v>38.9</v>
      </c>
      <c r="AF66" s="55">
        <v>143435</v>
      </c>
      <c r="AG66" s="70">
        <v>22.2</v>
      </c>
      <c r="AH66" s="55">
        <v>26509</v>
      </c>
      <c r="AI66" s="70">
        <v>4.0999999999999996</v>
      </c>
      <c r="AJ66" s="55">
        <v>4027</v>
      </c>
      <c r="AK66" s="70">
        <v>0.5</v>
      </c>
    </row>
    <row r="67" spans="1:39" x14ac:dyDescent="0.25">
      <c r="A67" s="65" t="s">
        <v>76</v>
      </c>
      <c r="B67" s="55">
        <v>264620</v>
      </c>
      <c r="C67" s="69">
        <v>100</v>
      </c>
      <c r="D67" s="55">
        <v>108780</v>
      </c>
      <c r="E67" s="57">
        <v>41.1</v>
      </c>
      <c r="F67" s="55">
        <v>72424</v>
      </c>
      <c r="G67" s="57">
        <v>27.4</v>
      </c>
      <c r="H67" s="55">
        <v>56473</v>
      </c>
      <c r="I67" s="57">
        <v>21.3</v>
      </c>
      <c r="J67" s="55">
        <v>26353</v>
      </c>
      <c r="K67" s="57">
        <v>10</v>
      </c>
      <c r="L67" s="55">
        <v>590</v>
      </c>
      <c r="M67" s="56">
        <v>0.19999999999999929</v>
      </c>
      <c r="N67" s="55">
        <v>274335.29200000002</v>
      </c>
      <c r="O67" s="82">
        <v>100</v>
      </c>
      <c r="P67" s="55">
        <v>110776.79700000001</v>
      </c>
      <c r="Q67" s="70">
        <v>40.380075123546263</v>
      </c>
      <c r="R67" s="55">
        <v>74282.960000000006</v>
      </c>
      <c r="S67" s="70">
        <v>27.077434863903694</v>
      </c>
      <c r="T67" s="55">
        <v>61320.921999999999</v>
      </c>
      <c r="U67" s="70">
        <v>22.352545876598331</v>
      </c>
      <c r="V67" s="55">
        <v>26730.034</v>
      </c>
      <c r="W67" s="70">
        <v>9.7435637263906969</v>
      </c>
      <c r="X67" s="55">
        <v>1224.579</v>
      </c>
      <c r="Y67" s="70">
        <v>0.44638040956101255</v>
      </c>
      <c r="Z67" s="55">
        <v>287599</v>
      </c>
      <c r="AA67" s="82">
        <v>100</v>
      </c>
      <c r="AB67" s="55">
        <v>117282</v>
      </c>
      <c r="AC67" s="70">
        <v>40.799999999999997</v>
      </c>
      <c r="AD67" s="55">
        <v>77381</v>
      </c>
      <c r="AE67" s="70">
        <v>26.9</v>
      </c>
      <c r="AF67" s="55">
        <v>65130</v>
      </c>
      <c r="AG67" s="70">
        <v>22.6</v>
      </c>
      <c r="AH67" s="55">
        <v>26475</v>
      </c>
      <c r="AI67" s="70">
        <v>9.1999999999999993</v>
      </c>
      <c r="AJ67" s="55">
        <v>1331</v>
      </c>
      <c r="AK67" s="70">
        <v>0.5</v>
      </c>
    </row>
    <row r="68" spans="1:39" x14ac:dyDescent="0.25">
      <c r="A68" s="65" t="s">
        <v>77</v>
      </c>
      <c r="B68" s="55">
        <v>207716</v>
      </c>
      <c r="C68" s="69">
        <v>100</v>
      </c>
      <c r="D68" s="55">
        <v>81878</v>
      </c>
      <c r="E68" s="57">
        <v>39.4</v>
      </c>
      <c r="F68" s="55">
        <v>80403</v>
      </c>
      <c r="G68" s="57">
        <v>38.700000000000003</v>
      </c>
      <c r="H68" s="55">
        <v>37241</v>
      </c>
      <c r="I68" s="57">
        <v>17.899999999999999</v>
      </c>
      <c r="J68" s="55">
        <v>5933</v>
      </c>
      <c r="K68" s="57">
        <v>2.9</v>
      </c>
      <c r="L68" s="55">
        <v>2261</v>
      </c>
      <c r="M68" s="56">
        <v>1.1000000000000001</v>
      </c>
      <c r="N68" s="55">
        <v>218633.52299999999</v>
      </c>
      <c r="O68" s="82">
        <v>100</v>
      </c>
      <c r="P68" s="55">
        <v>79818.315000000002</v>
      </c>
      <c r="Q68" s="70">
        <v>36.507811750350839</v>
      </c>
      <c r="R68" s="55">
        <v>88327.642999999996</v>
      </c>
      <c r="S68" s="70">
        <v>40.399862650523175</v>
      </c>
      <c r="T68" s="55">
        <v>41579.095000000001</v>
      </c>
      <c r="U68" s="70">
        <v>19.017712576492674</v>
      </c>
      <c r="V68" s="55">
        <v>6514.8509999999997</v>
      </c>
      <c r="W68" s="70">
        <v>2.97980424529865</v>
      </c>
      <c r="X68" s="55">
        <v>2393.6190000000001</v>
      </c>
      <c r="Y68" s="70">
        <v>1.0948087773346635</v>
      </c>
      <c r="Z68" s="55">
        <v>219302</v>
      </c>
      <c r="AA68" s="82">
        <v>100</v>
      </c>
      <c r="AB68" s="55">
        <v>78438</v>
      </c>
      <c r="AC68" s="70">
        <v>35.799999999999997</v>
      </c>
      <c r="AD68" s="55">
        <v>88989</v>
      </c>
      <c r="AE68" s="70">
        <v>40.6</v>
      </c>
      <c r="AF68" s="55">
        <v>41756</v>
      </c>
      <c r="AG68" s="70">
        <v>19</v>
      </c>
      <c r="AH68" s="55">
        <v>7678</v>
      </c>
      <c r="AI68" s="70">
        <v>3.5</v>
      </c>
      <c r="AJ68" s="55">
        <v>2441</v>
      </c>
      <c r="AK68" s="70">
        <v>1.1000000000000001</v>
      </c>
    </row>
    <row r="69" spans="1:39" x14ac:dyDescent="0.25">
      <c r="A69" s="65" t="s">
        <v>78</v>
      </c>
      <c r="B69" s="55">
        <v>552128</v>
      </c>
      <c r="C69" s="69">
        <v>100</v>
      </c>
      <c r="D69" s="55">
        <v>224278</v>
      </c>
      <c r="E69" s="57">
        <v>40.6</v>
      </c>
      <c r="F69" s="55">
        <v>140296</v>
      </c>
      <c r="G69" s="57">
        <v>25.4</v>
      </c>
      <c r="H69" s="55">
        <v>145912</v>
      </c>
      <c r="I69" s="57">
        <v>26.4</v>
      </c>
      <c r="J69" s="55">
        <v>34296</v>
      </c>
      <c r="K69" s="57">
        <v>6.2</v>
      </c>
      <c r="L69" s="55">
        <v>7346</v>
      </c>
      <c r="M69" s="56">
        <v>1.4000000000000012</v>
      </c>
      <c r="N69" s="55">
        <v>597570.353</v>
      </c>
      <c r="O69" s="82">
        <v>100</v>
      </c>
      <c r="P69" s="55">
        <v>232586.36</v>
      </c>
      <c r="Q69" s="70">
        <v>38.922004552658926</v>
      </c>
      <c r="R69" s="55">
        <v>147486.29300000001</v>
      </c>
      <c r="S69" s="70">
        <v>24.68099233162593</v>
      </c>
      <c r="T69" s="55">
        <v>178383.28099999999</v>
      </c>
      <c r="U69" s="70">
        <v>29.851427552330396</v>
      </c>
      <c r="V69" s="55">
        <v>33743.548999999999</v>
      </c>
      <c r="W69" s="70">
        <v>5.6467910147476807</v>
      </c>
      <c r="X69" s="55">
        <v>5370.87</v>
      </c>
      <c r="Y69" s="70">
        <v>0.89878454863707069</v>
      </c>
      <c r="Z69" s="55">
        <v>621764</v>
      </c>
      <c r="AA69" s="82">
        <v>100</v>
      </c>
      <c r="AB69" s="55">
        <v>240567</v>
      </c>
      <c r="AC69" s="70">
        <v>38.700000000000003</v>
      </c>
      <c r="AD69" s="55">
        <v>154135</v>
      </c>
      <c r="AE69" s="70">
        <v>24.8</v>
      </c>
      <c r="AF69" s="55">
        <v>178824</v>
      </c>
      <c r="AG69" s="70">
        <v>28.8</v>
      </c>
      <c r="AH69" s="55">
        <v>41606</v>
      </c>
      <c r="AI69" s="70">
        <v>6.7</v>
      </c>
      <c r="AJ69" s="55">
        <v>6632</v>
      </c>
      <c r="AK69" s="70">
        <v>1</v>
      </c>
    </row>
    <row r="70" spans="1:39" x14ac:dyDescent="0.25">
      <c r="A70" s="65" t="s">
        <v>79</v>
      </c>
      <c r="B70" s="55">
        <v>417060</v>
      </c>
      <c r="C70" s="69">
        <v>100</v>
      </c>
      <c r="D70" s="55">
        <v>137148</v>
      </c>
      <c r="E70" s="57">
        <v>32.9</v>
      </c>
      <c r="F70" s="55">
        <v>174441</v>
      </c>
      <c r="G70" s="57">
        <v>41.8</v>
      </c>
      <c r="H70" s="55">
        <v>61702</v>
      </c>
      <c r="I70" s="57">
        <v>14.8</v>
      </c>
      <c r="J70" s="55">
        <v>32060</v>
      </c>
      <c r="K70" s="57">
        <v>7.7</v>
      </c>
      <c r="L70" s="55">
        <v>11709</v>
      </c>
      <c r="M70" s="56">
        <v>2.7999999999999963</v>
      </c>
      <c r="N70" s="55">
        <v>446985.86900000001</v>
      </c>
      <c r="O70" s="82">
        <v>100</v>
      </c>
      <c r="P70" s="55">
        <v>142054.87599999999</v>
      </c>
      <c r="Q70" s="70">
        <v>31.780618997599674</v>
      </c>
      <c r="R70" s="55">
        <v>182154.20199999999</v>
      </c>
      <c r="S70" s="70">
        <v>40.751669042136989</v>
      </c>
      <c r="T70" s="55">
        <v>69792.873000000007</v>
      </c>
      <c r="U70" s="70">
        <v>15.614111729335232</v>
      </c>
      <c r="V70" s="55">
        <v>36930.870000000003</v>
      </c>
      <c r="W70" s="70">
        <v>8.2622007900656929</v>
      </c>
      <c r="X70" s="55">
        <v>16053.048000000001</v>
      </c>
      <c r="Y70" s="70">
        <v>3.5913994408624141</v>
      </c>
      <c r="Z70" s="55">
        <v>463356</v>
      </c>
      <c r="AA70" s="82">
        <v>100</v>
      </c>
      <c r="AB70" s="55">
        <v>147994</v>
      </c>
      <c r="AC70" s="70">
        <v>31.9</v>
      </c>
      <c r="AD70" s="55">
        <v>190936</v>
      </c>
      <c r="AE70" s="70">
        <v>41.2</v>
      </c>
      <c r="AF70" s="55">
        <v>70394</v>
      </c>
      <c r="AG70" s="70">
        <v>15.2</v>
      </c>
      <c r="AH70" s="55">
        <v>39539</v>
      </c>
      <c r="AI70" s="70">
        <v>8.5</v>
      </c>
      <c r="AJ70" s="55">
        <v>14493</v>
      </c>
      <c r="AK70" s="70">
        <v>3.2</v>
      </c>
    </row>
    <row r="71" spans="1:39" x14ac:dyDescent="0.25">
      <c r="A71" s="65" t="s">
        <v>80</v>
      </c>
      <c r="B71" s="55">
        <v>186645</v>
      </c>
      <c r="C71" s="69">
        <v>100</v>
      </c>
      <c r="D71" s="55">
        <v>72181</v>
      </c>
      <c r="E71" s="57">
        <v>38.700000000000003</v>
      </c>
      <c r="F71" s="55">
        <v>70131</v>
      </c>
      <c r="G71" s="57">
        <v>37.6</v>
      </c>
      <c r="H71" s="55">
        <v>34817</v>
      </c>
      <c r="I71" s="57">
        <v>18.7</v>
      </c>
      <c r="J71" s="55">
        <v>8835</v>
      </c>
      <c r="K71" s="57">
        <v>4.7</v>
      </c>
      <c r="L71" s="55">
        <v>681</v>
      </c>
      <c r="M71" s="56">
        <v>0.29999999999999627</v>
      </c>
      <c r="N71" s="55">
        <v>193675.82199999999</v>
      </c>
      <c r="O71" s="82">
        <v>100</v>
      </c>
      <c r="P71" s="55">
        <v>74149.898000000001</v>
      </c>
      <c r="Q71" s="70">
        <v>38.285572888907119</v>
      </c>
      <c r="R71" s="55">
        <v>70730.375</v>
      </c>
      <c r="S71" s="70">
        <v>36.519981828191241</v>
      </c>
      <c r="T71" s="55">
        <v>38404.919000000002</v>
      </c>
      <c r="U71" s="70">
        <v>19.829485479090934</v>
      </c>
      <c r="V71" s="55">
        <v>9772.08</v>
      </c>
      <c r="W71" s="70">
        <v>5.0455859172757256</v>
      </c>
      <c r="X71" s="55">
        <v>618.54999999999995</v>
      </c>
      <c r="Y71" s="70">
        <v>0.3193738865349956</v>
      </c>
      <c r="Z71" s="55">
        <v>194463</v>
      </c>
      <c r="AA71" s="82">
        <v>100</v>
      </c>
      <c r="AB71" s="55">
        <v>72957</v>
      </c>
      <c r="AC71" s="70">
        <v>37.5</v>
      </c>
      <c r="AD71" s="55">
        <v>72108</v>
      </c>
      <c r="AE71" s="70">
        <v>37.1</v>
      </c>
      <c r="AF71" s="55">
        <v>38798</v>
      </c>
      <c r="AG71" s="70">
        <v>20</v>
      </c>
      <c r="AH71" s="55">
        <v>9946</v>
      </c>
      <c r="AI71" s="70">
        <v>5.0999999999999996</v>
      </c>
      <c r="AJ71" s="55">
        <v>654</v>
      </c>
      <c r="AK71" s="70">
        <v>0.3</v>
      </c>
    </row>
    <row r="72" spans="1:39" s="1" customFormat="1" ht="31.5" x14ac:dyDescent="0.25">
      <c r="A72" s="60" t="s">
        <v>81</v>
      </c>
      <c r="B72" s="61">
        <v>3156031</v>
      </c>
      <c r="C72" s="68">
        <v>100</v>
      </c>
      <c r="D72" s="61">
        <v>1256529</v>
      </c>
      <c r="E72" s="63">
        <v>39.799999999999997</v>
      </c>
      <c r="F72" s="61">
        <v>1179161</v>
      </c>
      <c r="G72" s="63">
        <v>37.4</v>
      </c>
      <c r="H72" s="61">
        <v>556334</v>
      </c>
      <c r="I72" s="63">
        <v>17.600000000000001</v>
      </c>
      <c r="J72" s="61">
        <v>106856</v>
      </c>
      <c r="K72" s="63">
        <v>3.4</v>
      </c>
      <c r="L72" s="61">
        <v>57151</v>
      </c>
      <c r="M72" s="64">
        <v>1.8000000000000029</v>
      </c>
      <c r="N72" s="61">
        <v>3294671.7889999999</v>
      </c>
      <c r="O72" s="81">
        <v>100</v>
      </c>
      <c r="P72" s="61">
        <v>1308170.9890000001</v>
      </c>
      <c r="Q72" s="71">
        <v>39.705654243546263</v>
      </c>
      <c r="R72" s="61">
        <v>1264276.0959999999</v>
      </c>
      <c r="S72" s="71">
        <v>38.373354827666567</v>
      </c>
      <c r="T72" s="61">
        <v>555645.34100000001</v>
      </c>
      <c r="U72" s="71">
        <v>16.864967941727809</v>
      </c>
      <c r="V72" s="61">
        <v>99548.918999999994</v>
      </c>
      <c r="W72" s="71">
        <v>3.0215124715113162</v>
      </c>
      <c r="X72" s="61">
        <v>67030.444000000003</v>
      </c>
      <c r="Y72" s="71">
        <v>2.0345105155480483</v>
      </c>
      <c r="Z72" s="61">
        <v>3403264</v>
      </c>
      <c r="AA72" s="81">
        <v>100</v>
      </c>
      <c r="AB72" s="61">
        <v>1365251</v>
      </c>
      <c r="AC72" s="71">
        <v>40.1</v>
      </c>
      <c r="AD72" s="61">
        <v>1351504</v>
      </c>
      <c r="AE72" s="71">
        <v>39.700000000000003</v>
      </c>
      <c r="AF72" s="61">
        <v>531889</v>
      </c>
      <c r="AG72" s="71">
        <v>15.6</v>
      </c>
      <c r="AH72" s="61">
        <v>110313</v>
      </c>
      <c r="AI72" s="71">
        <v>3.2</v>
      </c>
      <c r="AJ72" s="61">
        <v>44307</v>
      </c>
      <c r="AK72" s="71">
        <v>1.4</v>
      </c>
    </row>
    <row r="73" spans="1:39" x14ac:dyDescent="0.25">
      <c r="A73" s="65" t="s">
        <v>82</v>
      </c>
      <c r="B73" s="55">
        <v>126950</v>
      </c>
      <c r="C73" s="69">
        <v>100</v>
      </c>
      <c r="D73" s="55">
        <v>48307</v>
      </c>
      <c r="E73" s="57">
        <v>38.1</v>
      </c>
      <c r="F73" s="55">
        <v>51643</v>
      </c>
      <c r="G73" s="57">
        <v>40.700000000000003</v>
      </c>
      <c r="H73" s="55">
        <v>21186</v>
      </c>
      <c r="I73" s="57">
        <v>16.7</v>
      </c>
      <c r="J73" s="55">
        <v>5607</v>
      </c>
      <c r="K73" s="57">
        <v>4.4000000000000004</v>
      </c>
      <c r="L73" s="55">
        <v>207</v>
      </c>
      <c r="M73" s="56">
        <v>9.9999999999996092E-2</v>
      </c>
      <c r="N73" s="55">
        <v>128848.842</v>
      </c>
      <c r="O73" s="82">
        <v>100</v>
      </c>
      <c r="P73" s="55">
        <v>47541.074000000001</v>
      </c>
      <c r="Q73" s="70">
        <v>36.896780182161052</v>
      </c>
      <c r="R73" s="55">
        <v>52371.427000000003</v>
      </c>
      <c r="S73" s="70">
        <v>40.645632655355953</v>
      </c>
      <c r="T73" s="55">
        <v>22676.629000000001</v>
      </c>
      <c r="U73" s="70">
        <v>17.599404579825407</v>
      </c>
      <c r="V73" s="55">
        <v>5935.51</v>
      </c>
      <c r="W73" s="70">
        <v>4.6065683694697084</v>
      </c>
      <c r="X73" s="55">
        <v>324.202</v>
      </c>
      <c r="Y73" s="70">
        <v>0.25161421318788413</v>
      </c>
      <c r="Z73" s="55">
        <v>122554</v>
      </c>
      <c r="AA73" s="82">
        <v>100</v>
      </c>
      <c r="AB73" s="55">
        <v>46781</v>
      </c>
      <c r="AC73" s="70">
        <v>38.200000000000003</v>
      </c>
      <c r="AD73" s="55">
        <v>49006</v>
      </c>
      <c r="AE73" s="70">
        <v>40</v>
      </c>
      <c r="AF73" s="55">
        <v>20539</v>
      </c>
      <c r="AG73" s="70">
        <v>16.8</v>
      </c>
      <c r="AH73" s="55">
        <v>5910</v>
      </c>
      <c r="AI73" s="70">
        <v>4.8</v>
      </c>
      <c r="AJ73" s="55">
        <v>318</v>
      </c>
      <c r="AK73" s="70">
        <v>0.2</v>
      </c>
    </row>
    <row r="74" spans="1:39" x14ac:dyDescent="0.25">
      <c r="A74" s="65" t="s">
        <v>83</v>
      </c>
      <c r="B74" s="55">
        <v>776849</v>
      </c>
      <c r="C74" s="69">
        <v>100</v>
      </c>
      <c r="D74" s="55">
        <v>277979</v>
      </c>
      <c r="E74" s="57">
        <v>35.799999999999997</v>
      </c>
      <c r="F74" s="55">
        <v>241004</v>
      </c>
      <c r="G74" s="57">
        <v>31</v>
      </c>
      <c r="H74" s="55">
        <v>199084</v>
      </c>
      <c r="I74" s="57">
        <v>25.6</v>
      </c>
      <c r="J74" s="55">
        <v>36425</v>
      </c>
      <c r="K74" s="57">
        <v>4.7</v>
      </c>
      <c r="L74" s="55">
        <v>22357</v>
      </c>
      <c r="M74" s="56">
        <v>2.9000000000000012</v>
      </c>
      <c r="N74" s="55">
        <v>765371.20700000005</v>
      </c>
      <c r="O74" s="82">
        <v>100</v>
      </c>
      <c r="P74" s="55">
        <v>292638.516</v>
      </c>
      <c r="Q74" s="70">
        <v>38.234847786741994</v>
      </c>
      <c r="R74" s="55">
        <v>257282.56200000001</v>
      </c>
      <c r="S74" s="70">
        <v>33.615395986538594</v>
      </c>
      <c r="T74" s="55">
        <v>160358.96</v>
      </c>
      <c r="U74" s="70">
        <v>20.951788953304586</v>
      </c>
      <c r="V74" s="55">
        <v>26636.52</v>
      </c>
      <c r="W74" s="70">
        <v>3.4802093097291023</v>
      </c>
      <c r="X74" s="55">
        <v>28454.649000000001</v>
      </c>
      <c r="Y74" s="70">
        <v>3.7177579636857181</v>
      </c>
      <c r="Z74" s="55">
        <v>770506</v>
      </c>
      <c r="AA74" s="82">
        <v>100</v>
      </c>
      <c r="AB74" s="55">
        <v>305637</v>
      </c>
      <c r="AC74" s="70">
        <v>39.700000000000003</v>
      </c>
      <c r="AD74" s="55">
        <v>271936</v>
      </c>
      <c r="AE74" s="70">
        <v>35.299999999999997</v>
      </c>
      <c r="AF74" s="55">
        <v>157489</v>
      </c>
      <c r="AG74" s="70">
        <v>20.399999999999999</v>
      </c>
      <c r="AH74" s="55">
        <v>27302</v>
      </c>
      <c r="AI74" s="70">
        <v>3.5</v>
      </c>
      <c r="AJ74" s="55">
        <v>8142</v>
      </c>
      <c r="AK74" s="70">
        <v>1.1000000000000001</v>
      </c>
    </row>
    <row r="75" spans="1:39" x14ac:dyDescent="0.25">
      <c r="A75" s="65" t="s">
        <v>84</v>
      </c>
      <c r="B75" s="55">
        <v>1788223</v>
      </c>
      <c r="C75" s="69">
        <v>100</v>
      </c>
      <c r="D75" s="55">
        <v>742339</v>
      </c>
      <c r="E75" s="57">
        <v>41.5</v>
      </c>
      <c r="F75" s="55">
        <v>723115</v>
      </c>
      <c r="G75" s="57">
        <v>40.4</v>
      </c>
      <c r="H75" s="55">
        <v>249844</v>
      </c>
      <c r="I75" s="57">
        <v>14</v>
      </c>
      <c r="J75" s="55">
        <v>41219</v>
      </c>
      <c r="K75" s="57">
        <v>2.2999999999999998</v>
      </c>
      <c r="L75" s="55">
        <v>31706</v>
      </c>
      <c r="M75" s="56">
        <v>1.8000000000000016</v>
      </c>
      <c r="N75" s="55">
        <v>1917417.3289999999</v>
      </c>
      <c r="O75" s="82">
        <v>100</v>
      </c>
      <c r="P75" s="55">
        <v>776642.32900000003</v>
      </c>
      <c r="Q75" s="70">
        <v>40.504605713824759</v>
      </c>
      <c r="R75" s="55">
        <v>787665.06900000002</v>
      </c>
      <c r="S75" s="70">
        <v>41.07948004260475</v>
      </c>
      <c r="T75" s="55">
        <v>275572.11800000002</v>
      </c>
      <c r="U75" s="70">
        <v>14.372046910816255</v>
      </c>
      <c r="V75" s="55">
        <v>42274.938000000002</v>
      </c>
      <c r="W75" s="70">
        <v>2.2047854351064959</v>
      </c>
      <c r="X75" s="55">
        <v>35262.875</v>
      </c>
      <c r="Y75" s="70">
        <v>1.8390818976477499</v>
      </c>
      <c r="Z75" s="55">
        <v>1995952</v>
      </c>
      <c r="AA75" s="82">
        <v>100</v>
      </c>
      <c r="AB75" s="55">
        <v>803816</v>
      </c>
      <c r="AC75" s="70">
        <v>40.299999999999997</v>
      </c>
      <c r="AD75" s="55">
        <v>849356</v>
      </c>
      <c r="AE75" s="70">
        <v>42.6</v>
      </c>
      <c r="AF75" s="55">
        <v>258984</v>
      </c>
      <c r="AG75" s="70">
        <v>13</v>
      </c>
      <c r="AH75" s="55">
        <v>50701</v>
      </c>
      <c r="AI75" s="70">
        <v>2.5</v>
      </c>
      <c r="AJ75" s="55">
        <v>33095</v>
      </c>
      <c r="AK75" s="70">
        <v>1.6</v>
      </c>
    </row>
    <row r="76" spans="1:39" ht="30" customHeight="1" x14ac:dyDescent="0.25">
      <c r="A76" s="65" t="s">
        <v>85</v>
      </c>
      <c r="B76" s="55">
        <v>848019</v>
      </c>
      <c r="C76" s="69">
        <v>100</v>
      </c>
      <c r="D76" s="55">
        <v>360956</v>
      </c>
      <c r="E76" s="57">
        <v>42.6</v>
      </c>
      <c r="F76" s="55">
        <v>340385</v>
      </c>
      <c r="G76" s="57">
        <v>40.1</v>
      </c>
      <c r="H76" s="55">
        <v>111994</v>
      </c>
      <c r="I76" s="57">
        <v>13.2</v>
      </c>
      <c r="J76" s="55">
        <v>16843</v>
      </c>
      <c r="K76" s="57">
        <v>2</v>
      </c>
      <c r="L76" s="55">
        <v>17841</v>
      </c>
      <c r="M76" s="56">
        <v>2.0999999999999979</v>
      </c>
      <c r="N76" s="55">
        <v>899693.42099999997</v>
      </c>
      <c r="O76" s="82">
        <v>100</v>
      </c>
      <c r="P76" s="55">
        <v>368473.23</v>
      </c>
      <c r="Q76" s="70">
        <v>40.955421191192634</v>
      </c>
      <c r="R76" s="55">
        <v>373217.42599999998</v>
      </c>
      <c r="S76" s="70">
        <v>41.482733705574134</v>
      </c>
      <c r="T76" s="55">
        <v>120832.194</v>
      </c>
      <c r="U76" s="70">
        <v>13.430374300803075</v>
      </c>
      <c r="V76" s="55">
        <v>15490.902</v>
      </c>
      <c r="W76" s="70">
        <v>1.7217978522930646</v>
      </c>
      <c r="X76" s="55">
        <v>21679.669000000002</v>
      </c>
      <c r="Y76" s="70">
        <v>2.4096729501370895</v>
      </c>
      <c r="Z76" s="55">
        <v>920906</v>
      </c>
      <c r="AA76" s="82">
        <v>100</v>
      </c>
      <c r="AB76" s="55">
        <v>381243</v>
      </c>
      <c r="AC76" s="70">
        <v>41.4</v>
      </c>
      <c r="AD76" s="55">
        <v>385637</v>
      </c>
      <c r="AE76" s="70">
        <v>41.9</v>
      </c>
      <c r="AF76" s="55">
        <v>114660</v>
      </c>
      <c r="AG76" s="70">
        <v>12.5</v>
      </c>
      <c r="AH76" s="55">
        <v>17005</v>
      </c>
      <c r="AI76" s="70">
        <v>1.8</v>
      </c>
      <c r="AJ76" s="55">
        <v>22361</v>
      </c>
      <c r="AK76" s="70">
        <v>2.4</v>
      </c>
    </row>
    <row r="77" spans="1:39" ht="31.5" x14ac:dyDescent="0.25">
      <c r="A77" s="65" t="s">
        <v>86</v>
      </c>
      <c r="B77" s="55">
        <v>418845</v>
      </c>
      <c r="C77" s="69">
        <v>100</v>
      </c>
      <c r="D77" s="55">
        <v>214518</v>
      </c>
      <c r="E77" s="57">
        <v>51.2</v>
      </c>
      <c r="F77" s="55">
        <v>131591</v>
      </c>
      <c r="G77" s="57">
        <v>31.4</v>
      </c>
      <c r="H77" s="55">
        <v>58212</v>
      </c>
      <c r="I77" s="57">
        <v>13.9</v>
      </c>
      <c r="J77" s="55">
        <v>8853</v>
      </c>
      <c r="K77" s="57">
        <v>2.1</v>
      </c>
      <c r="L77" s="55">
        <v>5671</v>
      </c>
      <c r="M77" s="56">
        <v>1.3999999999999981</v>
      </c>
      <c r="N77" s="55">
        <v>459828.21799999999</v>
      </c>
      <c r="O77" s="82">
        <v>100</v>
      </c>
      <c r="P77" s="55">
        <v>222782.31700000001</v>
      </c>
      <c r="Q77" s="70">
        <v>48.449031242358423</v>
      </c>
      <c r="R77" s="55">
        <v>156067.94899999999</v>
      </c>
      <c r="S77" s="70">
        <v>33.940489706962694</v>
      </c>
      <c r="T77" s="55">
        <v>63566.067999999999</v>
      </c>
      <c r="U77" s="70">
        <v>13.82387280982395</v>
      </c>
      <c r="V77" s="55">
        <v>11268.592000000001</v>
      </c>
      <c r="W77" s="70">
        <v>2.4506090663622566</v>
      </c>
      <c r="X77" s="55">
        <v>6143.2920000000004</v>
      </c>
      <c r="Y77" s="70">
        <v>1.3359971744926713</v>
      </c>
      <c r="Z77" s="55">
        <v>489310</v>
      </c>
      <c r="AA77" s="82">
        <v>100</v>
      </c>
      <c r="AB77" s="55">
        <v>229211</v>
      </c>
      <c r="AC77" s="70">
        <v>46.8</v>
      </c>
      <c r="AD77" s="55">
        <v>183285</v>
      </c>
      <c r="AE77" s="70">
        <v>37.5</v>
      </c>
      <c r="AF77" s="55">
        <v>58124</v>
      </c>
      <c r="AG77" s="70">
        <v>11.9</v>
      </c>
      <c r="AH77" s="55">
        <v>14523</v>
      </c>
      <c r="AI77" s="70">
        <v>3</v>
      </c>
      <c r="AJ77" s="55">
        <v>4167</v>
      </c>
      <c r="AK77" s="70">
        <v>0.8</v>
      </c>
    </row>
    <row r="78" spans="1:39" ht="46.5" customHeight="1" x14ac:dyDescent="0.25">
      <c r="A78" s="65" t="s">
        <v>87</v>
      </c>
      <c r="B78" s="55">
        <v>521359</v>
      </c>
      <c r="C78" s="69">
        <v>100</v>
      </c>
      <c r="D78" s="55">
        <v>166865</v>
      </c>
      <c r="E78" s="57">
        <v>32</v>
      </c>
      <c r="F78" s="55">
        <v>251139</v>
      </c>
      <c r="G78" s="57">
        <v>48.2</v>
      </c>
      <c r="H78" s="55">
        <v>79638</v>
      </c>
      <c r="I78" s="57">
        <v>15.3</v>
      </c>
      <c r="J78" s="55">
        <v>15523</v>
      </c>
      <c r="K78" s="57">
        <v>3</v>
      </c>
      <c r="L78" s="55">
        <v>8194</v>
      </c>
      <c r="M78" s="56">
        <v>1.4999999999999964</v>
      </c>
      <c r="N78" s="55">
        <v>557895.68999999994</v>
      </c>
      <c r="O78" s="82">
        <v>100</v>
      </c>
      <c r="P78" s="55">
        <v>185386.78200000001</v>
      </c>
      <c r="Q78" s="70">
        <v>33.229649435004603</v>
      </c>
      <c r="R78" s="55">
        <v>258379.69399999999</v>
      </c>
      <c r="S78" s="70">
        <v>46.313262251586856</v>
      </c>
      <c r="T78" s="55">
        <v>91173.856</v>
      </c>
      <c r="U78" s="70">
        <v>16.342455701710119</v>
      </c>
      <c r="V78" s="55">
        <v>15515.444</v>
      </c>
      <c r="W78" s="70">
        <v>2.7810653995193979</v>
      </c>
      <c r="X78" s="55">
        <v>7439.9139999999998</v>
      </c>
      <c r="Y78" s="70">
        <v>1.3335672121790365</v>
      </c>
      <c r="Z78" s="55">
        <v>585736</v>
      </c>
      <c r="AA78" s="82">
        <v>100</v>
      </c>
      <c r="AB78" s="55">
        <v>193362</v>
      </c>
      <c r="AC78" s="70">
        <v>33</v>
      </c>
      <c r="AD78" s="55">
        <v>280434</v>
      </c>
      <c r="AE78" s="70">
        <v>47.9</v>
      </c>
      <c r="AF78" s="55">
        <v>86200</v>
      </c>
      <c r="AG78" s="70">
        <v>14.7</v>
      </c>
      <c r="AH78" s="55">
        <v>19173</v>
      </c>
      <c r="AI78" s="70">
        <v>3.3</v>
      </c>
      <c r="AJ78" s="55">
        <v>6567</v>
      </c>
      <c r="AK78" s="70">
        <v>1.1000000000000001</v>
      </c>
      <c r="AM78" s="2">
        <f>AN7</f>
        <v>0</v>
      </c>
    </row>
    <row r="79" spans="1:39" x14ac:dyDescent="0.25">
      <c r="A79" s="65" t="s">
        <v>88</v>
      </c>
      <c r="B79" s="55">
        <v>464009</v>
      </c>
      <c r="C79" s="69">
        <v>100</v>
      </c>
      <c r="D79" s="55">
        <v>187904</v>
      </c>
      <c r="E79" s="57">
        <v>40.5</v>
      </c>
      <c r="F79" s="55">
        <v>163399</v>
      </c>
      <c r="G79" s="57">
        <v>35.200000000000003</v>
      </c>
      <c r="H79" s="55">
        <v>86220</v>
      </c>
      <c r="I79" s="57">
        <v>18.600000000000001</v>
      </c>
      <c r="J79" s="55">
        <v>23605</v>
      </c>
      <c r="K79" s="57">
        <v>5.0999999999999996</v>
      </c>
      <c r="L79" s="55">
        <v>2881</v>
      </c>
      <c r="M79" s="56">
        <v>0.59999999999999609</v>
      </c>
      <c r="N79" s="55">
        <v>483034.41100000002</v>
      </c>
      <c r="O79" s="82">
        <v>100</v>
      </c>
      <c r="P79" s="55">
        <v>191349.07</v>
      </c>
      <c r="Q79" s="70">
        <v>39.613962409812665</v>
      </c>
      <c r="R79" s="55">
        <v>166957.038</v>
      </c>
      <c r="S79" s="70">
        <v>34.564212030848459</v>
      </c>
      <c r="T79" s="55">
        <v>97037.634000000005</v>
      </c>
      <c r="U79" s="70">
        <v>20.089176213990271</v>
      </c>
      <c r="V79" s="55">
        <v>24701.951000000001</v>
      </c>
      <c r="W79" s="70">
        <v>5.1139112322993485</v>
      </c>
      <c r="X79" s="55">
        <v>2988.7179999999998</v>
      </c>
      <c r="Y79" s="70">
        <v>0.61873811304925841</v>
      </c>
      <c r="Z79" s="55">
        <v>514252</v>
      </c>
      <c r="AA79" s="82">
        <v>100</v>
      </c>
      <c r="AB79" s="55">
        <v>209017</v>
      </c>
      <c r="AC79" s="70">
        <v>40.6</v>
      </c>
      <c r="AD79" s="55">
        <v>181206</v>
      </c>
      <c r="AE79" s="70">
        <v>35.200000000000003</v>
      </c>
      <c r="AF79" s="55">
        <v>94877</v>
      </c>
      <c r="AG79" s="70">
        <v>18.5</v>
      </c>
      <c r="AH79" s="55">
        <v>26400</v>
      </c>
      <c r="AI79" s="70">
        <v>5.0999999999999996</v>
      </c>
      <c r="AJ79" s="55">
        <v>2752</v>
      </c>
      <c r="AK79" s="70">
        <v>0.6</v>
      </c>
    </row>
    <row r="80" spans="1:39" s="1" customFormat="1" ht="31.5" x14ac:dyDescent="0.25">
      <c r="A80" s="60" t="s">
        <v>89</v>
      </c>
      <c r="B80" s="61">
        <v>3089195</v>
      </c>
      <c r="C80" s="68">
        <v>100</v>
      </c>
      <c r="D80" s="61">
        <v>1196727</v>
      </c>
      <c r="E80" s="63">
        <v>38.700000000000003</v>
      </c>
      <c r="F80" s="61">
        <v>1032031</v>
      </c>
      <c r="G80" s="63">
        <v>33.4</v>
      </c>
      <c r="H80" s="61">
        <v>668650</v>
      </c>
      <c r="I80" s="63">
        <v>21.6</v>
      </c>
      <c r="J80" s="61">
        <v>153315</v>
      </c>
      <c r="K80" s="63">
        <v>5</v>
      </c>
      <c r="L80" s="61">
        <v>38472</v>
      </c>
      <c r="M80" s="64">
        <v>1.2999999999999972</v>
      </c>
      <c r="N80" s="61">
        <v>3388751.4440000001</v>
      </c>
      <c r="O80" s="81">
        <v>100</v>
      </c>
      <c r="P80" s="61">
        <v>1297448.5390000001</v>
      </c>
      <c r="Q80" s="71">
        <v>38.286919546643503</v>
      </c>
      <c r="R80" s="61">
        <v>1082880.44</v>
      </c>
      <c r="S80" s="71">
        <v>31.955145070238437</v>
      </c>
      <c r="T80" s="61">
        <v>813260.696</v>
      </c>
      <c r="U80" s="71">
        <v>23.998829936020531</v>
      </c>
      <c r="V80" s="61">
        <v>166300.40700000001</v>
      </c>
      <c r="W80" s="71">
        <v>4.9074241574856563</v>
      </c>
      <c r="X80" s="61">
        <v>28861.362000000001</v>
      </c>
      <c r="Y80" s="71">
        <v>0.85168128961186795</v>
      </c>
      <c r="Z80" s="61">
        <v>3447406</v>
      </c>
      <c r="AA80" s="81">
        <v>100</v>
      </c>
      <c r="AB80" s="61">
        <v>1359129</v>
      </c>
      <c r="AC80" s="71">
        <v>39.4</v>
      </c>
      <c r="AD80" s="61">
        <v>1149190</v>
      </c>
      <c r="AE80" s="71">
        <v>33.299999999999997</v>
      </c>
      <c r="AF80" s="61">
        <v>741670</v>
      </c>
      <c r="AG80" s="71">
        <v>21.5</v>
      </c>
      <c r="AH80" s="61">
        <v>171485</v>
      </c>
      <c r="AI80" s="71">
        <v>5</v>
      </c>
      <c r="AJ80" s="61">
        <v>25932</v>
      </c>
      <c r="AK80" s="71">
        <v>0.8</v>
      </c>
    </row>
    <row r="81" spans="1:37" x14ac:dyDescent="0.25">
      <c r="A81" s="65" t="s">
        <v>90</v>
      </c>
      <c r="B81" s="55">
        <v>64788</v>
      </c>
      <c r="C81" s="69">
        <v>100</v>
      </c>
      <c r="D81" s="55">
        <v>21203</v>
      </c>
      <c r="E81" s="57">
        <v>32.700000000000003</v>
      </c>
      <c r="F81" s="55">
        <v>29267</v>
      </c>
      <c r="G81" s="57">
        <v>45.2</v>
      </c>
      <c r="H81" s="55">
        <v>9516</v>
      </c>
      <c r="I81" s="57">
        <v>14.7</v>
      </c>
      <c r="J81" s="55">
        <v>4390</v>
      </c>
      <c r="K81" s="57">
        <v>6.8</v>
      </c>
      <c r="L81" s="55">
        <v>412</v>
      </c>
      <c r="M81" s="56">
        <v>0.5999999999999952</v>
      </c>
      <c r="N81" s="55">
        <v>71591.335999999996</v>
      </c>
      <c r="O81" s="82">
        <v>100</v>
      </c>
      <c r="P81" s="55">
        <v>22912.825000000001</v>
      </c>
      <c r="Q81" s="70">
        <v>32.005025021463496</v>
      </c>
      <c r="R81" s="55">
        <v>33236.231</v>
      </c>
      <c r="S81" s="70">
        <v>46.424934715563907</v>
      </c>
      <c r="T81" s="55">
        <v>9953.116</v>
      </c>
      <c r="U81" s="70">
        <v>13.902682302227188</v>
      </c>
      <c r="V81" s="55">
        <v>4824.3450000000003</v>
      </c>
      <c r="W81" s="70">
        <v>6.7387274348393227</v>
      </c>
      <c r="X81" s="55">
        <v>664.81899999999996</v>
      </c>
      <c r="Y81" s="70">
        <v>0.92863052590609563</v>
      </c>
      <c r="Z81" s="55">
        <v>76389</v>
      </c>
      <c r="AA81" s="82">
        <v>100</v>
      </c>
      <c r="AB81" s="55">
        <v>25793</v>
      </c>
      <c r="AC81" s="70">
        <v>33.799999999999997</v>
      </c>
      <c r="AD81" s="55">
        <v>35715</v>
      </c>
      <c r="AE81" s="70">
        <v>46.8</v>
      </c>
      <c r="AF81" s="55">
        <v>9576</v>
      </c>
      <c r="AG81" s="70">
        <v>12.5</v>
      </c>
      <c r="AH81" s="55">
        <v>4956</v>
      </c>
      <c r="AI81" s="70">
        <v>6.5</v>
      </c>
      <c r="AJ81" s="55">
        <v>349</v>
      </c>
      <c r="AK81" s="70">
        <v>0.4</v>
      </c>
    </row>
    <row r="82" spans="1:37" x14ac:dyDescent="0.25">
      <c r="A82" s="65" t="s">
        <v>91</v>
      </c>
      <c r="B82" s="55">
        <v>58822</v>
      </c>
      <c r="C82" s="69">
        <v>100</v>
      </c>
      <c r="D82" s="55">
        <v>28338</v>
      </c>
      <c r="E82" s="57">
        <v>48.2</v>
      </c>
      <c r="F82" s="55">
        <v>10312</v>
      </c>
      <c r="G82" s="57">
        <v>17.5</v>
      </c>
      <c r="H82" s="55">
        <v>14413</v>
      </c>
      <c r="I82" s="57">
        <v>24.5</v>
      </c>
      <c r="J82" s="55">
        <v>5130</v>
      </c>
      <c r="K82" s="57">
        <v>8.6999999999999993</v>
      </c>
      <c r="L82" s="55">
        <v>629</v>
      </c>
      <c r="M82" s="56">
        <v>1.0999999999999979</v>
      </c>
      <c r="N82" s="55">
        <v>66809.898000000001</v>
      </c>
      <c r="O82" s="82">
        <v>100</v>
      </c>
      <c r="P82" s="55">
        <v>32798.264999999999</v>
      </c>
      <c r="Q82" s="70">
        <v>49.0919249719555</v>
      </c>
      <c r="R82" s="55">
        <v>12157.963</v>
      </c>
      <c r="S82" s="70">
        <v>18.197846971716675</v>
      </c>
      <c r="T82" s="55">
        <v>15536.23</v>
      </c>
      <c r="U82" s="70">
        <v>23.254383654350139</v>
      </c>
      <c r="V82" s="55">
        <v>5942.3140000000003</v>
      </c>
      <c r="W82" s="70">
        <v>8.8943617306525447</v>
      </c>
      <c r="X82" s="55">
        <v>375.12599999999998</v>
      </c>
      <c r="Y82" s="70">
        <v>0.56148267132513807</v>
      </c>
      <c r="Z82" s="55">
        <v>71933</v>
      </c>
      <c r="AA82" s="82">
        <v>100</v>
      </c>
      <c r="AB82" s="55">
        <v>36242</v>
      </c>
      <c r="AC82" s="70">
        <v>50.4</v>
      </c>
      <c r="AD82" s="55">
        <v>12645</v>
      </c>
      <c r="AE82" s="70">
        <v>17.600000000000001</v>
      </c>
      <c r="AF82" s="55">
        <v>15623</v>
      </c>
      <c r="AG82" s="70">
        <v>21.7</v>
      </c>
      <c r="AH82" s="55">
        <v>7136</v>
      </c>
      <c r="AI82" s="70">
        <v>9.9</v>
      </c>
      <c r="AJ82" s="55">
        <v>287</v>
      </c>
      <c r="AK82" s="70">
        <v>0.4</v>
      </c>
    </row>
    <row r="83" spans="1:37" x14ac:dyDescent="0.25">
      <c r="A83" s="65" t="s">
        <v>92</v>
      </c>
      <c r="B83" s="55">
        <v>97981</v>
      </c>
      <c r="C83" s="69">
        <v>100</v>
      </c>
      <c r="D83" s="55">
        <v>41055</v>
      </c>
      <c r="E83" s="57">
        <v>41.9</v>
      </c>
      <c r="F83" s="55">
        <v>30994</v>
      </c>
      <c r="G83" s="57">
        <v>31.6</v>
      </c>
      <c r="H83" s="55">
        <v>19044</v>
      </c>
      <c r="I83" s="57">
        <v>19.399999999999999</v>
      </c>
      <c r="J83" s="55">
        <v>6690</v>
      </c>
      <c r="K83" s="57">
        <v>6.8</v>
      </c>
      <c r="L83" s="55">
        <v>198</v>
      </c>
      <c r="M83" s="56">
        <v>0.3000000000000016</v>
      </c>
      <c r="N83" s="55">
        <v>101631.731</v>
      </c>
      <c r="O83" s="82">
        <v>100</v>
      </c>
      <c r="P83" s="55">
        <v>43798.324999999997</v>
      </c>
      <c r="Q83" s="70">
        <v>43.095128429919193</v>
      </c>
      <c r="R83" s="55">
        <v>31306.224999999999</v>
      </c>
      <c r="S83" s="70">
        <v>30.803593220310297</v>
      </c>
      <c r="T83" s="55">
        <v>19715.591</v>
      </c>
      <c r="U83" s="70">
        <v>19.399050676407352</v>
      </c>
      <c r="V83" s="55">
        <v>6535.7479999999996</v>
      </c>
      <c r="W83" s="70">
        <v>6.4308144077561762</v>
      </c>
      <c r="X83" s="55">
        <v>275.84199999999998</v>
      </c>
      <c r="Y83" s="70">
        <v>0.27141326560697859</v>
      </c>
      <c r="Z83" s="55">
        <v>106749</v>
      </c>
      <c r="AA83" s="82">
        <v>100</v>
      </c>
      <c r="AB83" s="55">
        <v>45492</v>
      </c>
      <c r="AC83" s="70">
        <v>42.6</v>
      </c>
      <c r="AD83" s="55">
        <v>33926</v>
      </c>
      <c r="AE83" s="70">
        <v>31.8</v>
      </c>
      <c r="AF83" s="55">
        <v>20307</v>
      </c>
      <c r="AG83" s="70">
        <v>19</v>
      </c>
      <c r="AH83" s="55">
        <v>6754</v>
      </c>
      <c r="AI83" s="70">
        <v>6.3</v>
      </c>
      <c r="AJ83" s="55">
        <v>270</v>
      </c>
      <c r="AK83" s="70">
        <v>0.3</v>
      </c>
    </row>
    <row r="84" spans="1:37" x14ac:dyDescent="0.25">
      <c r="A84" s="65" t="s">
        <v>93</v>
      </c>
      <c r="B84" s="55">
        <v>265840</v>
      </c>
      <c r="C84" s="69">
        <v>100</v>
      </c>
      <c r="D84" s="55">
        <v>94884</v>
      </c>
      <c r="E84" s="57">
        <v>35.700000000000003</v>
      </c>
      <c r="F84" s="55">
        <v>103748</v>
      </c>
      <c r="G84" s="57">
        <v>39</v>
      </c>
      <c r="H84" s="55">
        <v>52915</v>
      </c>
      <c r="I84" s="57">
        <v>19.899999999999999</v>
      </c>
      <c r="J84" s="55">
        <v>12568</v>
      </c>
      <c r="K84" s="57">
        <v>4.7</v>
      </c>
      <c r="L84" s="55">
        <v>1725</v>
      </c>
      <c r="M84" s="56">
        <v>0.6999999999999984</v>
      </c>
      <c r="N84" s="55">
        <v>283101.2</v>
      </c>
      <c r="O84" s="82">
        <v>100</v>
      </c>
      <c r="P84" s="55">
        <v>98989.745999999999</v>
      </c>
      <c r="Q84" s="70">
        <v>34.966205017852268</v>
      </c>
      <c r="R84" s="55">
        <v>110196.83500000001</v>
      </c>
      <c r="S84" s="70">
        <v>38.92489152289005</v>
      </c>
      <c r="T84" s="55">
        <v>58047.955999999998</v>
      </c>
      <c r="U84" s="70">
        <v>20.50431294533545</v>
      </c>
      <c r="V84" s="55">
        <v>14612.348</v>
      </c>
      <c r="W84" s="70">
        <v>5.1615281037311034</v>
      </c>
      <c r="X84" s="55">
        <v>1254.3150000000001</v>
      </c>
      <c r="Y84" s="70">
        <v>0.44306241019112602</v>
      </c>
      <c r="Z84" s="55">
        <v>296229</v>
      </c>
      <c r="AA84" s="82">
        <v>100</v>
      </c>
      <c r="AB84" s="55">
        <v>101798</v>
      </c>
      <c r="AC84" s="70">
        <v>34.4</v>
      </c>
      <c r="AD84" s="55">
        <v>116805</v>
      </c>
      <c r="AE84" s="70">
        <v>39.4</v>
      </c>
      <c r="AF84" s="55">
        <v>60495</v>
      </c>
      <c r="AG84" s="70">
        <v>20.399999999999999</v>
      </c>
      <c r="AH84" s="55">
        <v>15961</v>
      </c>
      <c r="AI84" s="70">
        <v>5.4</v>
      </c>
      <c r="AJ84" s="55">
        <v>1170</v>
      </c>
      <c r="AK84" s="70">
        <v>0.4</v>
      </c>
    </row>
    <row r="85" spans="1:37" x14ac:dyDescent="0.25">
      <c r="A85" s="65" t="s">
        <v>94</v>
      </c>
      <c r="B85" s="55">
        <v>636398</v>
      </c>
      <c r="C85" s="69">
        <v>100</v>
      </c>
      <c r="D85" s="55">
        <v>266514</v>
      </c>
      <c r="E85" s="57">
        <v>41.9</v>
      </c>
      <c r="F85" s="55">
        <v>216926</v>
      </c>
      <c r="G85" s="57">
        <v>34.1</v>
      </c>
      <c r="H85" s="55">
        <v>117413</v>
      </c>
      <c r="I85" s="57">
        <v>18.399999999999999</v>
      </c>
      <c r="J85" s="55">
        <v>33944</v>
      </c>
      <c r="K85" s="57">
        <v>5.3</v>
      </c>
      <c r="L85" s="55">
        <v>1601</v>
      </c>
      <c r="M85" s="56">
        <v>0.3000000000000016</v>
      </c>
      <c r="N85" s="55">
        <v>665903.93200000003</v>
      </c>
      <c r="O85" s="82">
        <v>100</v>
      </c>
      <c r="P85" s="55">
        <v>278512.23200000002</v>
      </c>
      <c r="Q85" s="70">
        <v>41.824686507482582</v>
      </c>
      <c r="R85" s="55">
        <v>222858.13800000001</v>
      </c>
      <c r="S85" s="70">
        <v>33.46701037350234</v>
      </c>
      <c r="T85" s="55">
        <v>125436.637</v>
      </c>
      <c r="U85" s="70">
        <v>18.837047053207666</v>
      </c>
      <c r="V85" s="55">
        <v>36920.004000000001</v>
      </c>
      <c r="W85" s="70">
        <v>5.544343894938887</v>
      </c>
      <c r="X85" s="55">
        <v>2176.9209999999998</v>
      </c>
      <c r="Y85" s="70">
        <v>0.32691217086851498</v>
      </c>
      <c r="Z85" s="55">
        <v>699071</v>
      </c>
      <c r="AA85" s="82">
        <v>100</v>
      </c>
      <c r="AB85" s="55">
        <v>292243</v>
      </c>
      <c r="AC85" s="70">
        <v>41.8</v>
      </c>
      <c r="AD85" s="55">
        <v>236795</v>
      </c>
      <c r="AE85" s="70">
        <v>33.9</v>
      </c>
      <c r="AF85" s="55">
        <v>130426</v>
      </c>
      <c r="AG85" s="70">
        <v>18.7</v>
      </c>
      <c r="AH85" s="55">
        <v>37037</v>
      </c>
      <c r="AI85" s="70">
        <v>5.3</v>
      </c>
      <c r="AJ85" s="55">
        <v>2570</v>
      </c>
      <c r="AK85" s="70">
        <v>0.3</v>
      </c>
    </row>
    <row r="86" spans="1:37" x14ac:dyDescent="0.25">
      <c r="A86" s="65" t="s">
        <v>95</v>
      </c>
      <c r="B86" s="55">
        <v>629943</v>
      </c>
      <c r="C86" s="69">
        <v>100</v>
      </c>
      <c r="D86" s="55">
        <v>223170</v>
      </c>
      <c r="E86" s="57">
        <v>35.4</v>
      </c>
      <c r="F86" s="55">
        <v>204807</v>
      </c>
      <c r="G86" s="57">
        <v>32.5</v>
      </c>
      <c r="H86" s="55">
        <v>148774</v>
      </c>
      <c r="I86" s="57">
        <v>23.6</v>
      </c>
      <c r="J86" s="55">
        <v>33419</v>
      </c>
      <c r="K86" s="57">
        <v>5.3</v>
      </c>
      <c r="L86" s="55">
        <v>19773</v>
      </c>
      <c r="M86" s="56">
        <v>3.1999999999999931</v>
      </c>
      <c r="N86" s="55">
        <v>781145.37800000003</v>
      </c>
      <c r="O86" s="82">
        <v>100</v>
      </c>
      <c r="P86" s="55">
        <v>256636.54699999999</v>
      </c>
      <c r="Q86" s="70">
        <v>32.853877681140162</v>
      </c>
      <c r="R86" s="55">
        <v>218160.579</v>
      </c>
      <c r="S86" s="70">
        <v>27.928294161909513</v>
      </c>
      <c r="T86" s="55">
        <v>251308.87599999999</v>
      </c>
      <c r="U86" s="70">
        <v>32.171844457869916</v>
      </c>
      <c r="V86" s="55">
        <v>36422.239000000001</v>
      </c>
      <c r="W86" s="70">
        <v>4.6626709989955284</v>
      </c>
      <c r="X86" s="55">
        <v>18617.136999999999</v>
      </c>
      <c r="Y86" s="70">
        <v>2.3833127000848742</v>
      </c>
      <c r="Z86" s="55">
        <v>684982</v>
      </c>
      <c r="AA86" s="82">
        <v>100</v>
      </c>
      <c r="AB86" s="55">
        <v>242983</v>
      </c>
      <c r="AC86" s="70">
        <v>35.5</v>
      </c>
      <c r="AD86" s="55">
        <v>227519</v>
      </c>
      <c r="AE86" s="70">
        <v>33.200000000000003</v>
      </c>
      <c r="AF86" s="55">
        <v>163091</v>
      </c>
      <c r="AG86" s="70">
        <v>23.8</v>
      </c>
      <c r="AH86" s="55">
        <v>36654</v>
      </c>
      <c r="AI86" s="70">
        <v>5.4</v>
      </c>
      <c r="AJ86" s="55">
        <v>14735</v>
      </c>
      <c r="AK86" s="70">
        <v>2.1</v>
      </c>
    </row>
    <row r="87" spans="1:37" x14ac:dyDescent="0.25">
      <c r="A87" s="65" t="s">
        <v>96</v>
      </c>
      <c r="B87" s="55">
        <v>367524</v>
      </c>
      <c r="C87" s="69">
        <v>100</v>
      </c>
      <c r="D87" s="55">
        <v>138621</v>
      </c>
      <c r="E87" s="57">
        <v>37.700000000000003</v>
      </c>
      <c r="F87" s="55">
        <v>126634</v>
      </c>
      <c r="G87" s="57">
        <v>34.5</v>
      </c>
      <c r="H87" s="55">
        <v>72243</v>
      </c>
      <c r="I87" s="57">
        <v>19.7</v>
      </c>
      <c r="J87" s="55">
        <v>19322</v>
      </c>
      <c r="K87" s="57">
        <v>5.3</v>
      </c>
      <c r="L87" s="55">
        <v>10704</v>
      </c>
      <c r="M87" s="56">
        <v>2.799999999999998</v>
      </c>
      <c r="N87" s="55">
        <v>381487.73200000002</v>
      </c>
      <c r="O87" s="82">
        <v>100</v>
      </c>
      <c r="P87" s="55">
        <v>162175.53899999999</v>
      </c>
      <c r="Q87" s="70">
        <v>42.511337953064235</v>
      </c>
      <c r="R87" s="55">
        <v>131836.10699999999</v>
      </c>
      <c r="S87" s="70">
        <v>34.558413270285712</v>
      </c>
      <c r="T87" s="55">
        <v>70152.820999999996</v>
      </c>
      <c r="U87" s="70">
        <v>18.389273131330995</v>
      </c>
      <c r="V87" s="55">
        <v>16285.388000000001</v>
      </c>
      <c r="W87" s="70">
        <v>4.2689152583286738</v>
      </c>
      <c r="X87" s="55">
        <v>1037.877</v>
      </c>
      <c r="Y87" s="70">
        <v>0.27206038699037371</v>
      </c>
      <c r="Z87" s="55">
        <v>421920</v>
      </c>
      <c r="AA87" s="82">
        <v>100</v>
      </c>
      <c r="AB87" s="55">
        <v>193280</v>
      </c>
      <c r="AC87" s="70">
        <v>45.8</v>
      </c>
      <c r="AD87" s="55">
        <v>136814</v>
      </c>
      <c r="AE87" s="70">
        <v>32.4</v>
      </c>
      <c r="AF87" s="55">
        <v>72707</v>
      </c>
      <c r="AG87" s="70">
        <v>17.2</v>
      </c>
      <c r="AH87" s="55">
        <v>17798</v>
      </c>
      <c r="AI87" s="70">
        <v>4.2</v>
      </c>
      <c r="AJ87" s="55">
        <v>1321</v>
      </c>
      <c r="AK87" s="70">
        <v>0.4</v>
      </c>
    </row>
    <row r="88" spans="1:37" x14ac:dyDescent="0.25">
      <c r="A88" s="65" t="s">
        <v>97</v>
      </c>
      <c r="B88" s="55">
        <v>501686</v>
      </c>
      <c r="C88" s="69">
        <v>100</v>
      </c>
      <c r="D88" s="55">
        <v>177634</v>
      </c>
      <c r="E88" s="57">
        <v>35.4</v>
      </c>
      <c r="F88" s="55">
        <v>167342</v>
      </c>
      <c r="G88" s="57">
        <v>33.4</v>
      </c>
      <c r="H88" s="55">
        <v>138074</v>
      </c>
      <c r="I88" s="57">
        <v>27.5</v>
      </c>
      <c r="J88" s="55">
        <v>17423</v>
      </c>
      <c r="K88" s="57">
        <v>3.5</v>
      </c>
      <c r="L88" s="55">
        <v>1213</v>
      </c>
      <c r="M88" s="56">
        <v>0.19999999999999574</v>
      </c>
      <c r="N88" s="55">
        <v>534483.82799999998</v>
      </c>
      <c r="O88" s="82">
        <v>100</v>
      </c>
      <c r="P88" s="55">
        <v>189448.43299999999</v>
      </c>
      <c r="Q88" s="70">
        <v>35.445119772641654</v>
      </c>
      <c r="R88" s="55">
        <v>172963.09099999999</v>
      </c>
      <c r="S88" s="70">
        <v>32.36077163404839</v>
      </c>
      <c r="T88" s="55">
        <v>149916.28599999999</v>
      </c>
      <c r="U88" s="70">
        <v>28.04879739036744</v>
      </c>
      <c r="V88" s="55">
        <v>20573.339</v>
      </c>
      <c r="W88" s="70">
        <v>3.8491976599149789</v>
      </c>
      <c r="X88" s="55">
        <v>1582.6790000000001</v>
      </c>
      <c r="Y88" s="70">
        <v>0.29611354302753579</v>
      </c>
      <c r="Z88" s="55">
        <v>564600</v>
      </c>
      <c r="AA88" s="82">
        <v>100</v>
      </c>
      <c r="AB88" s="55">
        <v>197390</v>
      </c>
      <c r="AC88" s="70">
        <v>35</v>
      </c>
      <c r="AD88" s="55">
        <v>183153</v>
      </c>
      <c r="AE88" s="70">
        <v>32.4</v>
      </c>
      <c r="AF88" s="55">
        <v>159741</v>
      </c>
      <c r="AG88" s="70">
        <v>28.3</v>
      </c>
      <c r="AH88" s="55">
        <v>22162</v>
      </c>
      <c r="AI88" s="70">
        <v>3.9</v>
      </c>
      <c r="AJ88" s="55">
        <v>2154</v>
      </c>
      <c r="AK88" s="70">
        <v>0.4</v>
      </c>
    </row>
    <row r="89" spans="1:37" x14ac:dyDescent="0.25">
      <c r="A89" s="65" t="s">
        <v>98</v>
      </c>
      <c r="B89" s="55">
        <v>231100</v>
      </c>
      <c r="C89" s="69">
        <v>100</v>
      </c>
      <c r="D89" s="55">
        <v>112809</v>
      </c>
      <c r="E89" s="57">
        <v>48.8</v>
      </c>
      <c r="F89" s="55">
        <v>53004</v>
      </c>
      <c r="G89" s="57">
        <v>22.9</v>
      </c>
      <c r="H89" s="55">
        <v>52075</v>
      </c>
      <c r="I89" s="57">
        <v>22.5</v>
      </c>
      <c r="J89" s="55">
        <v>12843</v>
      </c>
      <c r="K89" s="57">
        <v>5.6</v>
      </c>
      <c r="L89" s="55">
        <v>369</v>
      </c>
      <c r="M89" s="56">
        <v>0.20000000000000462</v>
      </c>
      <c r="N89" s="55">
        <v>256921.21</v>
      </c>
      <c r="O89" s="82">
        <v>100</v>
      </c>
      <c r="P89" s="55">
        <v>117087.30499999999</v>
      </c>
      <c r="Q89" s="70">
        <v>45.573234300118699</v>
      </c>
      <c r="R89" s="55">
        <v>58985.34</v>
      </c>
      <c r="S89" s="70">
        <v>22.958532695685186</v>
      </c>
      <c r="T89" s="55">
        <v>64023.328999999998</v>
      </c>
      <c r="U89" s="70">
        <v>24.919440866715519</v>
      </c>
      <c r="V89" s="55">
        <v>16143.691999999999</v>
      </c>
      <c r="W89" s="70">
        <v>6.2835185931126514</v>
      </c>
      <c r="X89" s="55">
        <v>681.54399999999998</v>
      </c>
      <c r="Y89" s="70">
        <v>0.26527354436794071</v>
      </c>
      <c r="Z89" s="55">
        <v>272947</v>
      </c>
      <c r="AA89" s="82">
        <v>100</v>
      </c>
      <c r="AB89" s="55">
        <v>129971</v>
      </c>
      <c r="AC89" s="70">
        <v>47.6</v>
      </c>
      <c r="AD89" s="55">
        <v>66499</v>
      </c>
      <c r="AE89" s="70">
        <v>24.4</v>
      </c>
      <c r="AF89" s="55">
        <v>60598</v>
      </c>
      <c r="AG89" s="70">
        <v>22.2</v>
      </c>
      <c r="AH89" s="55">
        <v>14848</v>
      </c>
      <c r="AI89" s="70">
        <v>5.4</v>
      </c>
      <c r="AJ89" s="55">
        <v>1031</v>
      </c>
      <c r="AK89" s="70">
        <v>0.4</v>
      </c>
    </row>
    <row r="90" spans="1:37" x14ac:dyDescent="0.25">
      <c r="A90" s="65" t="s">
        <v>99</v>
      </c>
      <c r="B90" s="55">
        <v>235113</v>
      </c>
      <c r="C90" s="69">
        <v>100</v>
      </c>
      <c r="D90" s="55">
        <v>92499</v>
      </c>
      <c r="E90" s="57">
        <v>39.299999999999997</v>
      </c>
      <c r="F90" s="55">
        <v>88997</v>
      </c>
      <c r="G90" s="57">
        <v>37.9</v>
      </c>
      <c r="H90" s="55">
        <v>44183</v>
      </c>
      <c r="I90" s="57">
        <v>18.8</v>
      </c>
      <c r="J90" s="55">
        <v>7586</v>
      </c>
      <c r="K90" s="57">
        <v>3.2</v>
      </c>
      <c r="L90" s="55">
        <v>1848</v>
      </c>
      <c r="M90" s="56">
        <v>0.80000000000000338</v>
      </c>
      <c r="N90" s="55">
        <v>245675.19899999999</v>
      </c>
      <c r="O90" s="82">
        <v>100</v>
      </c>
      <c r="P90" s="55">
        <v>95089.322</v>
      </c>
      <c r="Q90" s="70">
        <v>38.705299674958241</v>
      </c>
      <c r="R90" s="55">
        <v>91179.930999999997</v>
      </c>
      <c r="S90" s="70">
        <v>37.114015322319936</v>
      </c>
      <c r="T90" s="55">
        <v>49169.853999999999</v>
      </c>
      <c r="U90" s="70">
        <v>20.014170823974791</v>
      </c>
      <c r="V90" s="55">
        <v>8040.99</v>
      </c>
      <c r="W90" s="70">
        <v>3.2730165815394332</v>
      </c>
      <c r="X90" s="55">
        <v>2195.1019999999999</v>
      </c>
      <c r="Y90" s="70">
        <v>0.89349759720760402</v>
      </c>
      <c r="Z90" s="55">
        <v>252586</v>
      </c>
      <c r="AA90" s="82">
        <v>100</v>
      </c>
      <c r="AB90" s="55">
        <v>93937</v>
      </c>
      <c r="AC90" s="70">
        <v>37.200000000000003</v>
      </c>
      <c r="AD90" s="55">
        <v>99319</v>
      </c>
      <c r="AE90" s="70">
        <v>39.299999999999997</v>
      </c>
      <c r="AF90" s="55">
        <v>49106</v>
      </c>
      <c r="AG90" s="70">
        <v>19.399999999999999</v>
      </c>
      <c r="AH90" s="55">
        <v>8179</v>
      </c>
      <c r="AI90" s="70">
        <v>3.2</v>
      </c>
      <c r="AJ90" s="55">
        <v>2045</v>
      </c>
      <c r="AK90" s="70">
        <v>0.9</v>
      </c>
    </row>
    <row r="91" spans="1:37" s="1" customFormat="1" ht="31.5" x14ac:dyDescent="0.25">
      <c r="A91" s="60" t="s">
        <v>100</v>
      </c>
      <c r="B91" s="61">
        <v>3138482</v>
      </c>
      <c r="C91" s="68">
        <v>100</v>
      </c>
      <c r="D91" s="61">
        <v>1131404</v>
      </c>
      <c r="E91" s="63">
        <v>36</v>
      </c>
      <c r="F91" s="61">
        <v>1146841</v>
      </c>
      <c r="G91" s="63">
        <v>36.5</v>
      </c>
      <c r="H91" s="61">
        <v>597635</v>
      </c>
      <c r="I91" s="63">
        <v>19</v>
      </c>
      <c r="J91" s="61">
        <v>171935</v>
      </c>
      <c r="K91" s="63">
        <v>5.5</v>
      </c>
      <c r="L91" s="61">
        <v>90667</v>
      </c>
      <c r="M91" s="64">
        <v>3</v>
      </c>
      <c r="N91" s="61">
        <v>3390964.6630000002</v>
      </c>
      <c r="O91" s="81">
        <v>100</v>
      </c>
      <c r="P91" s="61">
        <v>1166686.03</v>
      </c>
      <c r="Q91" s="71">
        <v>34.405726568905862</v>
      </c>
      <c r="R91" s="61">
        <v>1218358.574</v>
      </c>
      <c r="S91" s="71">
        <v>35.929556780521366</v>
      </c>
      <c r="T91" s="61">
        <v>662737.728</v>
      </c>
      <c r="U91" s="71">
        <v>19.544223955836603</v>
      </c>
      <c r="V91" s="61">
        <v>199740.81700000001</v>
      </c>
      <c r="W91" s="71">
        <v>5.8903833230538147</v>
      </c>
      <c r="X91" s="61">
        <v>143441.514</v>
      </c>
      <c r="Y91" s="71">
        <v>4.2301093716823548</v>
      </c>
      <c r="Z91" s="61">
        <v>3501073</v>
      </c>
      <c r="AA91" s="81">
        <v>100</v>
      </c>
      <c r="AB91" s="61">
        <v>1228846</v>
      </c>
      <c r="AC91" s="71">
        <v>35.1</v>
      </c>
      <c r="AD91" s="61">
        <v>1279588</v>
      </c>
      <c r="AE91" s="71">
        <v>36.5</v>
      </c>
      <c r="AF91" s="61">
        <v>682988</v>
      </c>
      <c r="AG91" s="71">
        <v>19.5</v>
      </c>
      <c r="AH91" s="61">
        <v>216035</v>
      </c>
      <c r="AI91" s="71">
        <v>6.2</v>
      </c>
      <c r="AJ91" s="61">
        <v>93616</v>
      </c>
      <c r="AK91" s="71">
        <v>2.7</v>
      </c>
    </row>
    <row r="92" spans="1:37" x14ac:dyDescent="0.25">
      <c r="A92" s="65" t="s">
        <v>101</v>
      </c>
      <c r="B92" s="55">
        <v>165851</v>
      </c>
      <c r="C92" s="69">
        <v>100</v>
      </c>
      <c r="D92" s="55">
        <v>68952</v>
      </c>
      <c r="E92" s="57">
        <v>41.6</v>
      </c>
      <c r="F92" s="55">
        <v>56338</v>
      </c>
      <c r="G92" s="57">
        <v>34</v>
      </c>
      <c r="H92" s="55">
        <v>31270</v>
      </c>
      <c r="I92" s="57">
        <v>18.899999999999999</v>
      </c>
      <c r="J92" s="55">
        <v>8101</v>
      </c>
      <c r="K92" s="57">
        <v>4.9000000000000004</v>
      </c>
      <c r="L92" s="55">
        <v>1190</v>
      </c>
      <c r="M92" s="56">
        <v>0.59999999999999964</v>
      </c>
      <c r="N92" s="55">
        <v>176707.717</v>
      </c>
      <c r="O92" s="82">
        <v>100</v>
      </c>
      <c r="P92" s="55">
        <v>69835.125</v>
      </c>
      <c r="Q92" s="70">
        <v>39.520133124689735</v>
      </c>
      <c r="R92" s="55">
        <v>62234.345000000001</v>
      </c>
      <c r="S92" s="70">
        <v>35.218804281196164</v>
      </c>
      <c r="T92" s="55">
        <v>33447.775000000001</v>
      </c>
      <c r="U92" s="70">
        <v>18.928304642179267</v>
      </c>
      <c r="V92" s="55">
        <v>9539.61</v>
      </c>
      <c r="W92" s="70">
        <v>5.3985248420135497</v>
      </c>
      <c r="X92" s="55">
        <v>1650.8620000000001</v>
      </c>
      <c r="Y92" s="70">
        <v>0.93423310992128317</v>
      </c>
      <c r="Z92" s="55">
        <v>189286</v>
      </c>
      <c r="AA92" s="82">
        <v>100</v>
      </c>
      <c r="AB92" s="55">
        <v>77147</v>
      </c>
      <c r="AC92" s="70">
        <v>40.799999999999997</v>
      </c>
      <c r="AD92" s="55">
        <v>64494</v>
      </c>
      <c r="AE92" s="70">
        <v>34.1</v>
      </c>
      <c r="AF92" s="55">
        <v>36681</v>
      </c>
      <c r="AG92" s="70">
        <v>19.399999999999999</v>
      </c>
      <c r="AH92" s="55">
        <v>9437</v>
      </c>
      <c r="AI92" s="70">
        <v>5</v>
      </c>
      <c r="AJ92" s="55">
        <v>1527</v>
      </c>
      <c r="AK92" s="70">
        <v>0.7</v>
      </c>
    </row>
    <row r="93" spans="1:37" x14ac:dyDescent="0.25">
      <c r="A93" s="65" t="s">
        <v>102</v>
      </c>
      <c r="B93" s="55">
        <v>469835</v>
      </c>
      <c r="C93" s="69">
        <v>100</v>
      </c>
      <c r="D93" s="55">
        <v>191153</v>
      </c>
      <c r="E93" s="57">
        <v>40.700000000000003</v>
      </c>
      <c r="F93" s="55">
        <v>189476</v>
      </c>
      <c r="G93" s="57">
        <v>40.299999999999997</v>
      </c>
      <c r="H93" s="55">
        <v>52628</v>
      </c>
      <c r="I93" s="57">
        <v>11.2</v>
      </c>
      <c r="J93" s="55">
        <v>14766</v>
      </c>
      <c r="K93" s="57">
        <v>3.1</v>
      </c>
      <c r="L93" s="55">
        <v>21812</v>
      </c>
      <c r="M93" s="56">
        <v>4.7000000000000011</v>
      </c>
      <c r="N93" s="55">
        <v>228616.77</v>
      </c>
      <c r="O93" s="82">
        <v>100</v>
      </c>
      <c r="P93" s="55">
        <v>89444.85</v>
      </c>
      <c r="Q93" s="70">
        <v>39.124360824448715</v>
      </c>
      <c r="R93" s="55">
        <v>85425.585999999996</v>
      </c>
      <c r="S93" s="70">
        <v>37.366281572432328</v>
      </c>
      <c r="T93" s="55">
        <v>41750.396000000001</v>
      </c>
      <c r="U93" s="70">
        <v>18.262175605052946</v>
      </c>
      <c r="V93" s="55">
        <v>11433.468999999999</v>
      </c>
      <c r="W93" s="70">
        <v>5.0011506155038399</v>
      </c>
      <c r="X93" s="55">
        <v>562.46900000000005</v>
      </c>
      <c r="Y93" s="70">
        <v>0.24603138256218041</v>
      </c>
      <c r="Z93" s="55">
        <v>235433</v>
      </c>
      <c r="AA93" s="82">
        <v>100</v>
      </c>
      <c r="AB93" s="55">
        <v>94795</v>
      </c>
      <c r="AC93" s="70">
        <v>40.299999999999997</v>
      </c>
      <c r="AD93" s="55">
        <v>88184</v>
      </c>
      <c r="AE93" s="70">
        <v>37.5</v>
      </c>
      <c r="AF93" s="55">
        <v>40518</v>
      </c>
      <c r="AG93" s="70">
        <v>17.2</v>
      </c>
      <c r="AH93" s="55">
        <v>11788</v>
      </c>
      <c r="AI93" s="70">
        <v>5</v>
      </c>
      <c r="AJ93" s="55">
        <v>148</v>
      </c>
      <c r="AK93" s="70">
        <v>0</v>
      </c>
    </row>
    <row r="94" spans="1:37" x14ac:dyDescent="0.25">
      <c r="A94" s="65" t="s">
        <v>103</v>
      </c>
      <c r="B94" s="55">
        <v>223777</v>
      </c>
      <c r="C94" s="69">
        <v>100</v>
      </c>
      <c r="D94" s="55">
        <v>92859</v>
      </c>
      <c r="E94" s="57">
        <v>41.5</v>
      </c>
      <c r="F94" s="55">
        <v>81673</v>
      </c>
      <c r="G94" s="57">
        <v>36.5</v>
      </c>
      <c r="H94" s="55">
        <v>39207</v>
      </c>
      <c r="I94" s="57">
        <v>17.5</v>
      </c>
      <c r="J94" s="55">
        <v>9438</v>
      </c>
      <c r="K94" s="57">
        <v>4.2</v>
      </c>
      <c r="L94" s="55">
        <v>600</v>
      </c>
      <c r="M94" s="56">
        <v>0.29999999999999982</v>
      </c>
      <c r="N94" s="55">
        <v>503089.17099999997</v>
      </c>
      <c r="O94" s="82">
        <v>100</v>
      </c>
      <c r="P94" s="55">
        <v>201606.67300000001</v>
      </c>
      <c r="Q94" s="70">
        <v>40.073745296338338</v>
      </c>
      <c r="R94" s="55">
        <v>202140.87700000001</v>
      </c>
      <c r="S94" s="70">
        <v>40.179930050611254</v>
      </c>
      <c r="T94" s="55">
        <v>58739.544000000002</v>
      </c>
      <c r="U94" s="70">
        <v>11.675771888160957</v>
      </c>
      <c r="V94" s="55">
        <v>16140.118</v>
      </c>
      <c r="W94" s="70">
        <v>3.2082022294214716</v>
      </c>
      <c r="X94" s="55">
        <v>24461.958999999999</v>
      </c>
      <c r="Y94" s="70">
        <v>4.8623505354679954</v>
      </c>
      <c r="Z94" s="55">
        <v>521859</v>
      </c>
      <c r="AA94" s="82">
        <v>100</v>
      </c>
      <c r="AB94" s="55">
        <v>203025</v>
      </c>
      <c r="AC94" s="70">
        <v>38.9</v>
      </c>
      <c r="AD94" s="55">
        <v>207891</v>
      </c>
      <c r="AE94" s="70">
        <v>39.799999999999997</v>
      </c>
      <c r="AF94" s="55">
        <v>66555</v>
      </c>
      <c r="AG94" s="70">
        <v>12.8</v>
      </c>
      <c r="AH94" s="55">
        <v>19124</v>
      </c>
      <c r="AI94" s="70">
        <v>3.7</v>
      </c>
      <c r="AJ94" s="55">
        <v>25264</v>
      </c>
      <c r="AK94" s="70">
        <v>4.8</v>
      </c>
    </row>
    <row r="95" spans="1:37" x14ac:dyDescent="0.25">
      <c r="A95" s="65" t="s">
        <v>104</v>
      </c>
      <c r="B95" s="55">
        <v>271468</v>
      </c>
      <c r="C95" s="69">
        <v>100</v>
      </c>
      <c r="D95" s="55">
        <v>88308</v>
      </c>
      <c r="E95" s="57">
        <v>32.5</v>
      </c>
      <c r="F95" s="55">
        <v>53650</v>
      </c>
      <c r="G95" s="57">
        <v>19.8</v>
      </c>
      <c r="H95" s="55">
        <v>79836</v>
      </c>
      <c r="I95" s="57">
        <v>29.4</v>
      </c>
      <c r="J95" s="55">
        <v>17274</v>
      </c>
      <c r="K95" s="57">
        <v>6.4</v>
      </c>
      <c r="L95" s="55">
        <v>32400</v>
      </c>
      <c r="M95" s="56">
        <v>11.900000000000004</v>
      </c>
      <c r="N95" s="55">
        <v>308957.76899999997</v>
      </c>
      <c r="O95" s="82">
        <v>100</v>
      </c>
      <c r="P95" s="55">
        <v>97743.103000000003</v>
      </c>
      <c r="Q95" s="70">
        <v>31.636395911442516</v>
      </c>
      <c r="R95" s="55">
        <v>61481.614999999998</v>
      </c>
      <c r="S95" s="70">
        <v>19.899682470842805</v>
      </c>
      <c r="T95" s="55">
        <v>97476.926999999996</v>
      </c>
      <c r="U95" s="70">
        <v>31.55024303661385</v>
      </c>
      <c r="V95" s="55">
        <v>20192.509999999998</v>
      </c>
      <c r="W95" s="70">
        <v>6.5356861118452736</v>
      </c>
      <c r="X95" s="55">
        <v>32063.614000000001</v>
      </c>
      <c r="Y95" s="70">
        <v>10.377992469255565</v>
      </c>
      <c r="Z95" s="55">
        <v>290147</v>
      </c>
      <c r="AA95" s="82">
        <v>100</v>
      </c>
      <c r="AB95" s="55">
        <v>100694</v>
      </c>
      <c r="AC95" s="70">
        <v>34.700000000000003</v>
      </c>
      <c r="AD95" s="55">
        <v>65393</v>
      </c>
      <c r="AE95" s="70">
        <v>22.5</v>
      </c>
      <c r="AF95" s="55">
        <v>79356</v>
      </c>
      <c r="AG95" s="70">
        <v>27.4</v>
      </c>
      <c r="AH95" s="55">
        <v>27867</v>
      </c>
      <c r="AI95" s="70">
        <v>9.6</v>
      </c>
      <c r="AJ95" s="55">
        <v>16837</v>
      </c>
      <c r="AK95" s="70">
        <v>5.8</v>
      </c>
    </row>
    <row r="96" spans="1:37" x14ac:dyDescent="0.25">
      <c r="A96" s="65" t="s">
        <v>105</v>
      </c>
      <c r="B96" s="55">
        <v>751905</v>
      </c>
      <c r="C96" s="69">
        <v>100</v>
      </c>
      <c r="D96" s="55">
        <v>222041</v>
      </c>
      <c r="E96" s="57">
        <v>29.5</v>
      </c>
      <c r="F96" s="55">
        <v>265554</v>
      </c>
      <c r="G96" s="57">
        <v>35.299999999999997</v>
      </c>
      <c r="H96" s="55">
        <v>190281</v>
      </c>
      <c r="I96" s="57">
        <v>25.3</v>
      </c>
      <c r="J96" s="55">
        <v>46258</v>
      </c>
      <c r="K96" s="57">
        <v>6.2</v>
      </c>
      <c r="L96" s="55">
        <v>27771</v>
      </c>
      <c r="M96" s="56">
        <v>3.700000000000002</v>
      </c>
      <c r="N96" s="55">
        <v>765141.75</v>
      </c>
      <c r="O96" s="82">
        <v>100</v>
      </c>
      <c r="P96" s="55">
        <v>224413.74400000001</v>
      </c>
      <c r="Q96" s="70">
        <v>29.329695314626342</v>
      </c>
      <c r="R96" s="55">
        <v>272974.22700000001</v>
      </c>
      <c r="S96" s="70">
        <v>35.67629488261489</v>
      </c>
      <c r="T96" s="55">
        <v>182173.52499999999</v>
      </c>
      <c r="U96" s="70">
        <v>23.809120989672827</v>
      </c>
      <c r="V96" s="55">
        <v>47075.065999999999</v>
      </c>
      <c r="W96" s="70">
        <v>6.1524633834188238</v>
      </c>
      <c r="X96" s="55">
        <v>38505.188000000002</v>
      </c>
      <c r="Y96" s="70">
        <v>5.0324254296671169</v>
      </c>
      <c r="Z96" s="55">
        <v>774421</v>
      </c>
      <c r="AA96" s="82">
        <v>100</v>
      </c>
      <c r="AB96" s="55">
        <v>254876</v>
      </c>
      <c r="AC96" s="70">
        <v>32.9</v>
      </c>
      <c r="AD96" s="55">
        <v>276121</v>
      </c>
      <c r="AE96" s="70">
        <v>35.700000000000003</v>
      </c>
      <c r="AF96" s="55">
        <v>185882</v>
      </c>
      <c r="AG96" s="70">
        <v>24</v>
      </c>
      <c r="AH96" s="55">
        <v>43472</v>
      </c>
      <c r="AI96" s="70">
        <v>5.6</v>
      </c>
      <c r="AJ96" s="55">
        <v>14070</v>
      </c>
      <c r="AK96" s="70">
        <v>1.8</v>
      </c>
    </row>
    <row r="97" spans="1:37" x14ac:dyDescent="0.25">
      <c r="A97" s="65" t="s">
        <v>106</v>
      </c>
      <c r="B97" s="55">
        <v>430319</v>
      </c>
      <c r="C97" s="69">
        <v>100</v>
      </c>
      <c r="D97" s="55">
        <v>160986</v>
      </c>
      <c r="E97" s="57">
        <v>37.4</v>
      </c>
      <c r="F97" s="55">
        <v>125217</v>
      </c>
      <c r="G97" s="57">
        <v>29.1</v>
      </c>
      <c r="H97" s="55">
        <v>94263</v>
      </c>
      <c r="I97" s="57">
        <v>21.9</v>
      </c>
      <c r="J97" s="55">
        <v>48701</v>
      </c>
      <c r="K97" s="57">
        <v>11.3</v>
      </c>
      <c r="L97" s="55">
        <v>1152</v>
      </c>
      <c r="M97" s="56">
        <v>0.30000000000000071</v>
      </c>
      <c r="N97" s="55">
        <v>518948.10499999998</v>
      </c>
      <c r="O97" s="82">
        <v>100</v>
      </c>
      <c r="P97" s="55">
        <v>171485.77900000001</v>
      </c>
      <c r="Q97" s="70">
        <v>33.044880084878628</v>
      </c>
      <c r="R97" s="55">
        <v>137786.48499999999</v>
      </c>
      <c r="S97" s="70">
        <v>26.551110539270589</v>
      </c>
      <c r="T97" s="55">
        <v>119626.694</v>
      </c>
      <c r="U97" s="70">
        <v>23.051764299245299</v>
      </c>
      <c r="V97" s="55">
        <v>55367.226000000002</v>
      </c>
      <c r="W97" s="70">
        <v>10.669125769329094</v>
      </c>
      <c r="X97" s="55">
        <v>34681.921000000002</v>
      </c>
      <c r="Y97" s="70">
        <v>6.6831193072764004</v>
      </c>
      <c r="Z97" s="55">
        <v>563272</v>
      </c>
      <c r="AA97" s="82">
        <v>100</v>
      </c>
      <c r="AB97" s="55">
        <v>181052</v>
      </c>
      <c r="AC97" s="70">
        <v>32.1</v>
      </c>
      <c r="AD97" s="55">
        <v>161781</v>
      </c>
      <c r="AE97" s="70">
        <v>28.7</v>
      </c>
      <c r="AF97" s="55">
        <v>135176</v>
      </c>
      <c r="AG97" s="70">
        <v>24</v>
      </c>
      <c r="AH97" s="55">
        <v>60444</v>
      </c>
      <c r="AI97" s="70">
        <v>10.7</v>
      </c>
      <c r="AJ97" s="55">
        <v>24819</v>
      </c>
      <c r="AK97" s="70">
        <v>4.5</v>
      </c>
    </row>
    <row r="98" spans="1:37" x14ac:dyDescent="0.25">
      <c r="A98" s="65" t="s">
        <v>107</v>
      </c>
      <c r="B98" s="55">
        <v>294124</v>
      </c>
      <c r="C98" s="69">
        <v>100</v>
      </c>
      <c r="D98" s="55">
        <v>93047</v>
      </c>
      <c r="E98" s="57">
        <v>31.6</v>
      </c>
      <c r="F98" s="55">
        <v>163620</v>
      </c>
      <c r="G98" s="57">
        <v>55.6</v>
      </c>
      <c r="H98" s="55">
        <v>29357</v>
      </c>
      <c r="I98" s="57">
        <v>10</v>
      </c>
      <c r="J98" s="55">
        <v>7819</v>
      </c>
      <c r="K98" s="57">
        <v>2.7</v>
      </c>
      <c r="L98" s="55">
        <v>281</v>
      </c>
      <c r="M98" s="56">
        <v>0.10000000000000409</v>
      </c>
      <c r="N98" s="55">
        <v>310054.26899999997</v>
      </c>
      <c r="O98" s="82">
        <v>100</v>
      </c>
      <c r="P98" s="55">
        <v>96879.701000000001</v>
      </c>
      <c r="Q98" s="70">
        <v>31.24604647839892</v>
      </c>
      <c r="R98" s="55">
        <v>167937.633</v>
      </c>
      <c r="S98" s="70">
        <v>54.163947989376013</v>
      </c>
      <c r="T98" s="55">
        <v>34907.985000000001</v>
      </c>
      <c r="U98" s="70">
        <v>11.258669365394224</v>
      </c>
      <c r="V98" s="55">
        <v>9835.5470000000005</v>
      </c>
      <c r="W98" s="70">
        <v>3.1722017670396925</v>
      </c>
      <c r="X98" s="55">
        <v>493.40300000000002</v>
      </c>
      <c r="Y98" s="70">
        <v>0.15913439979115399</v>
      </c>
      <c r="Z98" s="55">
        <v>329957</v>
      </c>
      <c r="AA98" s="82">
        <v>100</v>
      </c>
      <c r="AB98" s="55">
        <v>99919</v>
      </c>
      <c r="AC98" s="70">
        <v>30.3</v>
      </c>
      <c r="AD98" s="55">
        <v>181420</v>
      </c>
      <c r="AE98" s="70">
        <v>55</v>
      </c>
      <c r="AF98" s="55">
        <v>36794</v>
      </c>
      <c r="AG98" s="70">
        <v>11.2</v>
      </c>
      <c r="AH98" s="55">
        <v>11339</v>
      </c>
      <c r="AI98" s="70">
        <v>3.4</v>
      </c>
      <c r="AJ98" s="55">
        <v>485</v>
      </c>
      <c r="AK98" s="70">
        <v>0.1</v>
      </c>
    </row>
    <row r="99" spans="1:37" x14ac:dyDescent="0.25">
      <c r="A99" s="65" t="s">
        <v>108</v>
      </c>
      <c r="B99" s="55">
        <v>91083</v>
      </c>
      <c r="C99" s="69">
        <v>100</v>
      </c>
      <c r="D99" s="55">
        <v>31669</v>
      </c>
      <c r="E99" s="57">
        <v>34.799999999999997</v>
      </c>
      <c r="F99" s="55">
        <v>37940</v>
      </c>
      <c r="G99" s="57">
        <v>41.7</v>
      </c>
      <c r="H99" s="55">
        <v>16421</v>
      </c>
      <c r="I99" s="57">
        <v>18</v>
      </c>
      <c r="J99" s="55">
        <v>4395</v>
      </c>
      <c r="K99" s="57">
        <v>4.8</v>
      </c>
      <c r="L99" s="55">
        <v>658</v>
      </c>
      <c r="M99" s="56">
        <v>0.70000000000000018</v>
      </c>
      <c r="N99" s="55">
        <v>95000.164999999994</v>
      </c>
      <c r="O99" s="82">
        <v>100</v>
      </c>
      <c r="P99" s="55">
        <v>32848.673000000003</v>
      </c>
      <c r="Q99" s="70">
        <v>34.577490470674448</v>
      </c>
      <c r="R99" s="55">
        <v>38261.267</v>
      </c>
      <c r="S99" s="70">
        <v>40.274947943511471</v>
      </c>
      <c r="T99" s="55">
        <v>17463.011999999999</v>
      </c>
      <c r="U99" s="70">
        <v>18.382085967955948</v>
      </c>
      <c r="V99" s="55">
        <v>5805.6170000000002</v>
      </c>
      <c r="W99" s="70">
        <v>6.1111651753446958</v>
      </c>
      <c r="X99" s="55">
        <v>621.596</v>
      </c>
      <c r="Y99" s="70">
        <v>0.65431044251344195</v>
      </c>
      <c r="Z99" s="55">
        <v>100276</v>
      </c>
      <c r="AA99" s="82">
        <v>100</v>
      </c>
      <c r="AB99" s="55">
        <v>34490</v>
      </c>
      <c r="AC99" s="70">
        <v>34.4</v>
      </c>
      <c r="AD99" s="55">
        <v>41179</v>
      </c>
      <c r="AE99" s="70">
        <v>41.1</v>
      </c>
      <c r="AF99" s="55">
        <v>17991</v>
      </c>
      <c r="AG99" s="70">
        <v>17.899999999999999</v>
      </c>
      <c r="AH99" s="55">
        <v>5944</v>
      </c>
      <c r="AI99" s="70">
        <v>5.9</v>
      </c>
      <c r="AJ99" s="55">
        <v>672</v>
      </c>
      <c r="AK99" s="70">
        <v>0.7</v>
      </c>
    </row>
    <row r="100" spans="1:37" x14ac:dyDescent="0.25">
      <c r="A100" s="65" t="s">
        <v>109</v>
      </c>
      <c r="B100" s="55">
        <v>320710</v>
      </c>
      <c r="C100" s="69">
        <v>100</v>
      </c>
      <c r="D100" s="55">
        <v>130869</v>
      </c>
      <c r="E100" s="57">
        <v>40.799999999999997</v>
      </c>
      <c r="F100" s="55">
        <v>129382</v>
      </c>
      <c r="G100" s="57">
        <v>40.299999999999997</v>
      </c>
      <c r="H100" s="55">
        <v>47608</v>
      </c>
      <c r="I100" s="57">
        <v>14.8</v>
      </c>
      <c r="J100" s="55">
        <v>10442</v>
      </c>
      <c r="K100" s="57">
        <v>3.3</v>
      </c>
      <c r="L100" s="55">
        <v>2409</v>
      </c>
      <c r="M100" s="56">
        <v>0.80000000000000515</v>
      </c>
      <c r="N100" s="55">
        <v>342682.288</v>
      </c>
      <c r="O100" s="82">
        <v>100</v>
      </c>
      <c r="P100" s="55">
        <v>125050.735</v>
      </c>
      <c r="Q100" s="70">
        <v>36.491741586597556</v>
      </c>
      <c r="R100" s="55">
        <v>138760.63099999999</v>
      </c>
      <c r="S100" s="70">
        <v>40.492501614206567</v>
      </c>
      <c r="T100" s="55">
        <v>56925.760999999999</v>
      </c>
      <c r="U100" s="70">
        <v>16.611818875214233</v>
      </c>
      <c r="V100" s="55">
        <v>18788.7</v>
      </c>
      <c r="W100" s="70">
        <v>5.4828337086391814</v>
      </c>
      <c r="X100" s="55">
        <v>3156.4609999999998</v>
      </c>
      <c r="Y100" s="70">
        <v>0.92110421534246312</v>
      </c>
      <c r="Z100" s="55">
        <v>359080</v>
      </c>
      <c r="AA100" s="82">
        <v>100</v>
      </c>
      <c r="AB100" s="55">
        <v>134662</v>
      </c>
      <c r="AC100" s="70">
        <v>37.5</v>
      </c>
      <c r="AD100" s="55">
        <v>138722</v>
      </c>
      <c r="AE100" s="70">
        <v>38.6</v>
      </c>
      <c r="AF100" s="55">
        <v>61603</v>
      </c>
      <c r="AG100" s="70">
        <v>17.2</v>
      </c>
      <c r="AH100" s="55">
        <v>20775</v>
      </c>
      <c r="AI100" s="70">
        <v>5.8</v>
      </c>
      <c r="AJ100" s="55">
        <v>3318</v>
      </c>
      <c r="AK100" s="70">
        <v>0.9</v>
      </c>
    </row>
    <row r="101" spans="1:37" ht="20.25" customHeight="1" x14ac:dyDescent="0.25">
      <c r="A101" s="65" t="s">
        <v>110</v>
      </c>
      <c r="B101" s="55">
        <v>45478</v>
      </c>
      <c r="C101" s="69">
        <v>100</v>
      </c>
      <c r="D101" s="55">
        <v>15311</v>
      </c>
      <c r="E101" s="57">
        <v>33.700000000000003</v>
      </c>
      <c r="F101" s="55">
        <v>19413</v>
      </c>
      <c r="G101" s="57">
        <v>42.7</v>
      </c>
      <c r="H101" s="55">
        <v>7806</v>
      </c>
      <c r="I101" s="57">
        <v>17.2</v>
      </c>
      <c r="J101" s="55">
        <v>2659</v>
      </c>
      <c r="K101" s="57">
        <v>5.8</v>
      </c>
      <c r="L101" s="55">
        <v>289</v>
      </c>
      <c r="M101" s="56">
        <v>0.5999999999999952</v>
      </c>
      <c r="N101" s="55">
        <v>49588.788</v>
      </c>
      <c r="O101" s="82">
        <v>100</v>
      </c>
      <c r="P101" s="55">
        <v>15138.739</v>
      </c>
      <c r="Q101" s="70">
        <v>30.528552139648983</v>
      </c>
      <c r="R101" s="55">
        <v>20726.712</v>
      </c>
      <c r="S101" s="70">
        <v>41.797173990217303</v>
      </c>
      <c r="T101" s="55">
        <v>9742.4650000000001</v>
      </c>
      <c r="U101" s="70">
        <v>19.646507593611684</v>
      </c>
      <c r="V101" s="55">
        <v>3194.8429999999998</v>
      </c>
      <c r="W101" s="70">
        <v>6.4426720814390537</v>
      </c>
      <c r="X101" s="55">
        <v>786.029</v>
      </c>
      <c r="Y101" s="70">
        <v>1.5850941950829693</v>
      </c>
      <c r="Z101" s="55">
        <v>50793</v>
      </c>
      <c r="AA101" s="82">
        <v>100</v>
      </c>
      <c r="AB101" s="55">
        <v>15456</v>
      </c>
      <c r="AC101" s="70">
        <v>30.4</v>
      </c>
      <c r="AD101" s="55">
        <v>20615</v>
      </c>
      <c r="AE101" s="70">
        <v>40.6</v>
      </c>
      <c r="AF101" s="55">
        <v>11267</v>
      </c>
      <c r="AG101" s="70">
        <v>22.2</v>
      </c>
      <c r="AH101" s="55">
        <v>3244</v>
      </c>
      <c r="AI101" s="70">
        <v>6.4</v>
      </c>
      <c r="AJ101" s="55">
        <v>211</v>
      </c>
      <c r="AK101" s="70">
        <v>0.4</v>
      </c>
    </row>
    <row r="102" spans="1:37" x14ac:dyDescent="0.25">
      <c r="A102" s="65" t="s">
        <v>111</v>
      </c>
      <c r="B102" s="55">
        <v>73932</v>
      </c>
      <c r="C102" s="69">
        <v>100</v>
      </c>
      <c r="D102" s="55">
        <v>36209</v>
      </c>
      <c r="E102" s="57">
        <v>49</v>
      </c>
      <c r="F102" s="55">
        <v>24578</v>
      </c>
      <c r="G102" s="57">
        <v>33.200000000000003</v>
      </c>
      <c r="H102" s="55">
        <v>8958</v>
      </c>
      <c r="I102" s="57">
        <v>12.1</v>
      </c>
      <c r="J102" s="55">
        <v>2082</v>
      </c>
      <c r="K102" s="57">
        <v>2.8</v>
      </c>
      <c r="L102" s="55">
        <v>2105</v>
      </c>
      <c r="M102" s="56">
        <v>2.8999999999999977</v>
      </c>
      <c r="N102" s="55">
        <v>92177.870999999999</v>
      </c>
      <c r="O102" s="82">
        <v>100</v>
      </c>
      <c r="P102" s="55">
        <v>42238.908000000003</v>
      </c>
      <c r="Q102" s="70">
        <v>45.823262722134253</v>
      </c>
      <c r="R102" s="55">
        <v>30629.196</v>
      </c>
      <c r="S102" s="70">
        <v>33.228361284239249</v>
      </c>
      <c r="T102" s="55">
        <v>10483.644</v>
      </c>
      <c r="U102" s="70">
        <v>11.373276347421823</v>
      </c>
      <c r="V102" s="55">
        <v>2368.1109999999999</v>
      </c>
      <c r="W102" s="70">
        <v>2.5690667123348945</v>
      </c>
      <c r="X102" s="55">
        <v>6458.0119999999997</v>
      </c>
      <c r="Y102" s="70">
        <v>7.0060329338697782</v>
      </c>
      <c r="Z102" s="55">
        <v>86549</v>
      </c>
      <c r="AA102" s="82">
        <v>100</v>
      </c>
      <c r="AB102" s="55">
        <v>32730</v>
      </c>
      <c r="AC102" s="70">
        <v>37.799999999999997</v>
      </c>
      <c r="AD102" s="55">
        <v>33788</v>
      </c>
      <c r="AE102" s="70">
        <v>39</v>
      </c>
      <c r="AF102" s="55">
        <v>11165</v>
      </c>
      <c r="AG102" s="70">
        <v>12.9</v>
      </c>
      <c r="AH102" s="55">
        <v>2601</v>
      </c>
      <c r="AI102" s="70">
        <v>3</v>
      </c>
      <c r="AJ102" s="55">
        <v>6265</v>
      </c>
      <c r="AK102" s="70">
        <v>7.3</v>
      </c>
    </row>
    <row r="105" spans="1:37" ht="18.75" x14ac:dyDescent="0.25">
      <c r="A105" s="43" t="s">
        <v>139</v>
      </c>
      <c r="B105" s="2"/>
      <c r="D105" s="2"/>
      <c r="F105" s="2"/>
      <c r="H105" s="2"/>
    </row>
  </sheetData>
  <mergeCells count="27">
    <mergeCell ref="A1:B1"/>
    <mergeCell ref="A2:M2"/>
    <mergeCell ref="A4:A6"/>
    <mergeCell ref="B4:C5"/>
    <mergeCell ref="D4:M4"/>
    <mergeCell ref="D5:E5"/>
    <mergeCell ref="F5:G5"/>
    <mergeCell ref="H5:I5"/>
    <mergeCell ref="J5:K5"/>
    <mergeCell ref="L5:M5"/>
    <mergeCell ref="B3:M3"/>
    <mergeCell ref="P4:Y4"/>
    <mergeCell ref="P5:Q5"/>
    <mergeCell ref="R5:S5"/>
    <mergeCell ref="Z3:AK3"/>
    <mergeCell ref="Z4:AA5"/>
    <mergeCell ref="AB4:AK4"/>
    <mergeCell ref="AB5:AC5"/>
    <mergeCell ref="AD5:AE5"/>
    <mergeCell ref="AF5:AG5"/>
    <mergeCell ref="AH5:AI5"/>
    <mergeCell ref="AJ5:AK5"/>
    <mergeCell ref="T5:U5"/>
    <mergeCell ref="V5:W5"/>
    <mergeCell ref="X5:Y5"/>
    <mergeCell ref="N3:Y3"/>
    <mergeCell ref="N4:O5"/>
  </mergeCells>
  <hyperlinks>
    <hyperlink ref="A1" location="Содержание!B5" display="      К содержанию"/>
    <hyperlink ref="A1:B1" location="Содержание!A1" display="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Содержание</vt:lpstr>
      <vt:lpstr>1</vt:lpstr>
      <vt:lpstr>2</vt:lpstr>
      <vt:lpstr>3</vt:lpstr>
      <vt:lpstr>4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Кочнева Л.Э.</cp:lastModifiedBy>
  <cp:lastPrinted>2021-05-13T12:20:04Z</cp:lastPrinted>
  <dcterms:created xsi:type="dcterms:W3CDTF">2021-04-08T10:35:45Z</dcterms:created>
  <dcterms:modified xsi:type="dcterms:W3CDTF">2023-11-27T08:52:00Z</dcterms:modified>
</cp:coreProperties>
</file>