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015"/>
  </bookViews>
  <sheets>
    <sheet name="1.1. " sheetId="1" r:id="rId1"/>
  </sheets>
  <externalReferences>
    <externalReference r:id="rId2"/>
  </externalReferences>
  <definedNames>
    <definedName name="_xlnm.Print_Titles" localSheetId="0">'1.1. '!$1:$2</definedName>
    <definedName name="_xlnm.Print_Area" localSheetId="0">'1.1. '!$A$1:$G$59</definedName>
  </definedNames>
  <calcPr calcId="145621"/>
</workbook>
</file>

<file path=xl/calcChain.xml><?xml version="1.0" encoding="utf-8"?>
<calcChain xmlns="http://schemas.openxmlformats.org/spreadsheetml/2006/main">
  <c r="B27" i="1" l="1"/>
</calcChain>
</file>

<file path=xl/sharedStrings.xml><?xml version="1.0" encoding="utf-8"?>
<sst xmlns="http://schemas.openxmlformats.org/spreadsheetml/2006/main" count="26" uniqueCount="25">
  <si>
    <t>/ In accordance with the Regulation on the Development and Publication of GDP Data, the fifth estimate for 2018, the third estimate for 2019, and the first estimate for 2020 were carried out. Quarterly data have not been revised and do not correspond to annual results; they will be updated in March 2021.</t>
  </si>
  <si>
    <t>2) В соответствии с Регламентом разработки и публикации данных по ВВП осуществлена  пятая оценка за 2018 г., третья оценка за 2019г., первая оценка за 2020 год. Квартальные данные не пересматривались и не соответствуют годовым итогам, их актуализация будет осуществлена в марте 2021 года.</t>
  </si>
  <si>
    <t xml:space="preserve"> / Quarterly data of 1999-2010 are not reviewed and not compatible with quarterly data of 2011-2020.  </t>
  </si>
  <si>
    <r>
      <t>1) Данные за кварталы 1999-2010 гг. не пересматривались и не сопоставимы с данными за кварталы 2011-2020</t>
    </r>
    <r>
      <rPr>
        <b/>
        <i/>
        <sz val="8"/>
        <color rgb="FFFF0000"/>
        <rFont val="Times New Roman"/>
        <family val="1"/>
        <charset val="204"/>
      </rPr>
      <t xml:space="preserve"> </t>
    </r>
    <r>
      <rPr>
        <b/>
        <i/>
        <sz val="8"/>
        <rFont val="Times New Roman"/>
        <family val="1"/>
        <charset val="204"/>
      </rPr>
      <t>годов.</t>
    </r>
    <r>
      <rPr>
        <i/>
        <sz val="8"/>
        <rFont val="Times New Roman"/>
        <family val="1"/>
        <charset val="204"/>
      </rPr>
      <t xml:space="preserve"> </t>
    </r>
  </si>
  <si>
    <r>
      <t>2020</t>
    </r>
    <r>
      <rPr>
        <b/>
        <vertAlign val="superscript"/>
        <sz val="9"/>
        <color theme="1"/>
        <rFont val="Times New Roman"/>
        <family val="1"/>
        <charset val="204"/>
      </rPr>
      <t>2)</t>
    </r>
  </si>
  <si>
    <r>
      <t>2019</t>
    </r>
    <r>
      <rPr>
        <b/>
        <vertAlign val="superscript"/>
        <sz val="9"/>
        <color theme="1"/>
        <rFont val="Times New Roman"/>
        <family val="1"/>
        <charset val="204"/>
      </rPr>
      <t>2)</t>
    </r>
  </si>
  <si>
    <r>
      <t>2018</t>
    </r>
    <r>
      <rPr>
        <b/>
        <vertAlign val="superscript"/>
        <sz val="9"/>
        <color rgb="FF000000"/>
        <rFont val="Times New Roman"/>
        <family val="1"/>
        <charset val="204"/>
      </rPr>
      <t>2)</t>
    </r>
  </si>
  <si>
    <t>105.1</t>
  </si>
  <si>
    <t xml:space="preserve">/ Volume index of produced GDP, percent </t>
  </si>
  <si>
    <r>
      <rPr>
        <b/>
        <sz val="12"/>
        <color theme="1"/>
        <rFont val="Times New Roman"/>
        <family val="1"/>
        <charset val="204"/>
      </rPr>
      <t>Индекс физического объема произведенного ВВП, в %</t>
    </r>
    <r>
      <rPr>
        <sz val="12"/>
        <color theme="1"/>
        <rFont val="Times New Roman"/>
        <family val="1"/>
        <charset val="204"/>
      </rPr>
      <t xml:space="preserve"> </t>
    </r>
  </si>
  <si>
    <r>
      <t>2020</t>
    </r>
    <r>
      <rPr>
        <b/>
        <vertAlign val="superscript"/>
        <sz val="9"/>
        <color rgb="FF000000"/>
        <rFont val="Times New Roman"/>
        <family val="1"/>
        <charset val="204"/>
      </rPr>
      <t>2)</t>
    </r>
  </si>
  <si>
    <r>
      <t>2019</t>
    </r>
    <r>
      <rPr>
        <b/>
        <vertAlign val="superscript"/>
        <sz val="9"/>
        <color rgb="FF000000"/>
        <rFont val="Times New Roman"/>
        <family val="1"/>
        <charset val="204"/>
      </rPr>
      <t>2)</t>
    </r>
  </si>
  <si>
    <t>/ GDP, bln rubles</t>
  </si>
  <si>
    <r>
      <rPr>
        <b/>
        <sz val="10"/>
        <color theme="1"/>
        <rFont val="Times New Roman"/>
        <family val="1"/>
        <charset val="204"/>
      </rPr>
      <t>Объем ВВП, млрд рублей</t>
    </r>
    <r>
      <rPr>
        <sz val="12"/>
        <color theme="1"/>
        <rFont val="Times New Roman"/>
        <family val="1"/>
        <charset val="204"/>
      </rPr>
      <t/>
    </r>
  </si>
  <si>
    <r>
      <t>/ Gross domestic product</t>
    </r>
    <r>
      <rPr>
        <i/>
        <vertAlign val="superscript"/>
        <sz val="10"/>
        <color theme="1"/>
        <rFont val="Times New Roman"/>
        <family val="1"/>
        <charset val="204"/>
      </rPr>
      <t>1)</t>
    </r>
  </si>
  <si>
    <r>
      <t xml:space="preserve">1.1. </t>
    </r>
    <r>
      <rPr>
        <b/>
        <sz val="10"/>
        <color theme="1"/>
        <rFont val="Times New Roman"/>
        <family val="1"/>
        <charset val="204"/>
      </rPr>
      <t>Валовой внутренний продукт</t>
    </r>
    <r>
      <rPr>
        <b/>
        <vertAlign val="superscript"/>
        <sz val="10"/>
        <color theme="1"/>
        <rFont val="Times New Roman"/>
        <family val="1"/>
        <charset val="204"/>
      </rPr>
      <t>1)</t>
    </r>
    <r>
      <rPr>
        <b/>
        <sz val="10"/>
        <color theme="1"/>
        <rFont val="Times New Roman"/>
        <family val="1"/>
        <charset val="204"/>
      </rPr>
      <t xml:space="preserve"> </t>
    </r>
    <r>
      <rPr>
        <sz val="12"/>
        <color theme="1"/>
        <rFont val="Times New Roman"/>
        <family val="1"/>
        <charset val="204"/>
      </rPr>
      <t/>
    </r>
  </si>
  <si>
    <t xml:space="preserve">/ Aggregated indicators              </t>
  </si>
  <si>
    <r>
      <t xml:space="preserve">1. </t>
    </r>
    <r>
      <rPr>
        <b/>
        <sz val="11"/>
        <color theme="1"/>
        <rFont val="Times New Roman"/>
        <family val="1"/>
        <charset val="204"/>
      </rPr>
      <t>Сводные показатели</t>
    </r>
  </si>
  <si>
    <t>IV</t>
  </si>
  <si>
    <t>III</t>
  </si>
  <si>
    <t>II</t>
  </si>
  <si>
    <t>I</t>
  </si>
  <si>
    <t xml:space="preserve"> Year</t>
  </si>
  <si>
    <r>
      <rPr>
        <sz val="9"/>
        <color rgb="FF000000"/>
        <rFont val="Arial"/>
        <family val="2"/>
        <charset val="204"/>
      </rPr>
      <t>Кварталы</t>
    </r>
    <r>
      <rPr>
        <vertAlign val="superscript"/>
        <sz val="9"/>
        <color rgb="FF000000"/>
        <rFont val="Arial"/>
        <family val="2"/>
        <charset val="204"/>
      </rPr>
      <t xml:space="preserve"> </t>
    </r>
    <r>
      <rPr>
        <sz val="9"/>
        <color rgb="FF000000"/>
        <rFont val="Arial"/>
        <family val="2"/>
        <charset val="204"/>
      </rPr>
      <t>/</t>
    </r>
    <r>
      <rPr>
        <i/>
        <sz val="9"/>
        <color rgb="FF000000"/>
        <rFont val="Arial"/>
        <family val="2"/>
        <charset val="204"/>
      </rPr>
      <t xml:space="preserve"> Quarters</t>
    </r>
  </si>
  <si>
    <t>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</si>
</sst>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trike/>
      <sz val="11"/>
      <color rgb="FFFF0000"/>
      <name val="Calibri"/>
      <family val="2"/>
      <charset val="204"/>
      <scheme val="minor"/>
    </font>
    <font>
      <i/>
      <sz val="8"/>
      <color theme="1"/>
      <name val="Times New Roman"/>
      <family val="1"/>
      <charset val="204"/>
    </font>
    <font>
      <strike/>
      <sz val="11"/>
      <name val="Calibri"/>
      <family val="2"/>
      <charset val="204"/>
      <scheme val="minor"/>
    </font>
    <font>
      <b/>
      <i/>
      <sz val="8"/>
      <name val="Times New Roman"/>
      <family val="1"/>
      <charset val="204"/>
    </font>
    <font>
      <i/>
      <sz val="8"/>
      <name val="Times New Roman"/>
      <family val="1"/>
      <charset val="204"/>
    </font>
    <font>
      <b/>
      <i/>
      <strike/>
      <sz val="8"/>
      <color rgb="FFFF0000"/>
      <name val="Times New Roman"/>
      <family val="1"/>
      <charset val="204"/>
    </font>
    <font>
      <b/>
      <i/>
      <sz val="8"/>
      <color rgb="FFFF0000"/>
      <name val="Times New Roman"/>
      <family val="1"/>
      <charset val="204"/>
    </font>
    <font>
      <sz val="9"/>
      <color rgb="FF000000"/>
      <name val="Times New Roman"/>
      <family val="1"/>
      <charset val="204"/>
    </font>
    <font>
      <sz val="9"/>
      <name val="Times New Roman"/>
      <family val="1"/>
      <charset val="204"/>
    </font>
    <font>
      <b/>
      <sz val="9"/>
      <color theme="1"/>
      <name val="Times New Roman"/>
      <family val="1"/>
      <charset val="204"/>
    </font>
    <font>
      <b/>
      <vertAlign val="superscript"/>
      <sz val="9"/>
      <color theme="1"/>
      <name val="Times New Roman"/>
      <family val="1"/>
      <charset val="204"/>
    </font>
    <font>
      <b/>
      <sz val="9"/>
      <color rgb="FF000000"/>
      <name val="Times New Roman"/>
      <family val="1"/>
      <charset val="204"/>
    </font>
    <font>
      <b/>
      <vertAlign val="superscript"/>
      <sz val="9"/>
      <color rgb="FF000000"/>
      <name val="Times New Roman"/>
      <family val="1"/>
      <charset val="204"/>
    </font>
    <font>
      <sz val="9"/>
      <color theme="1"/>
      <name val="Times New Roman"/>
      <family val="1"/>
      <charset val="204"/>
    </font>
    <font>
      <i/>
      <sz val="12"/>
      <color theme="1"/>
      <name val="Times New Roman"/>
      <family val="1"/>
      <charset val="204"/>
    </font>
    <font>
      <sz val="12"/>
      <color theme="1"/>
      <name val="Times New Roman"/>
      <family val="1"/>
      <charset val="204"/>
    </font>
    <font>
      <b/>
      <sz val="12"/>
      <color theme="1"/>
      <name val="Times New Roman"/>
      <family val="1"/>
      <charset val="204"/>
    </font>
    <font>
      <i/>
      <sz val="10"/>
      <color theme="1"/>
      <name val="Times New Roman"/>
      <family val="1"/>
      <charset val="204"/>
    </font>
    <font>
      <sz val="10"/>
      <color theme="1"/>
      <name val="Times New Roman"/>
      <family val="1"/>
      <charset val="204"/>
    </font>
    <font>
      <b/>
      <sz val="10"/>
      <color theme="1"/>
      <name val="Times New Roman"/>
      <family val="1"/>
      <charset val="204"/>
    </font>
    <font>
      <i/>
      <vertAlign val="superscript"/>
      <sz val="10"/>
      <color theme="1"/>
      <name val="Times New Roman"/>
      <family val="1"/>
      <charset val="204"/>
    </font>
    <font>
      <b/>
      <vertAlign val="superscript"/>
      <sz val="10"/>
      <color theme="1"/>
      <name val="Times New Roman"/>
      <family val="1"/>
      <charset val="204"/>
    </font>
    <font>
      <i/>
      <sz val="11"/>
      <color theme="1"/>
      <name val="Times New Roman"/>
      <family val="1"/>
      <charset val="204"/>
    </font>
    <font>
      <sz val="11"/>
      <color theme="1"/>
      <name val="Times New Roman"/>
      <family val="1"/>
      <charset val="204"/>
    </font>
    <font>
      <b/>
      <sz val="11"/>
      <color theme="1"/>
      <name val="Times New Roman"/>
      <family val="1"/>
      <charset val="204"/>
    </font>
    <font>
      <sz val="9"/>
      <color rgb="FF000000"/>
      <name val="Arial"/>
      <family val="2"/>
      <charset val="204"/>
    </font>
    <font>
      <i/>
      <sz val="9"/>
      <color rgb="FF000000"/>
      <name val="Arial"/>
      <family val="2"/>
      <charset val="204"/>
    </font>
    <font>
      <b/>
      <sz val="9"/>
      <color rgb="FF000000"/>
      <name val="Arial"/>
      <family val="2"/>
      <charset val="204"/>
    </font>
    <font>
      <vertAlign val="superscript"/>
      <sz val="9"/>
      <color rgb="FF000000"/>
      <name val="Arial"/>
      <family val="2"/>
      <charset val="204"/>
    </font>
    <font>
      <sz val="10"/>
      <name val="Arial Cyr"/>
      <family val="2"/>
    </font>
  </fonts>
  <fills count="2">
    <fill>
      <patternFill patternType="none"/>
    </fill>
    <fill>
      <patternFill patternType="gray125"/>
    </fill>
  </fills>
  <borders count="6">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30" fillId="0" borderId="0"/>
  </cellStyleXfs>
  <cellXfs count="4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indent="3"/>
    </xf>
    <xf numFmtId="0" fontId="3" fillId="0" borderId="0" xfId="0" applyFont="1" applyAlignment="1">
      <alignment wrapText="1"/>
    </xf>
    <xf numFmtId="0" fontId="4" fillId="0" borderId="0" xfId="0" applyFont="1" applyFill="1" applyAlignment="1">
      <alignment vertical="center"/>
    </xf>
    <xf numFmtId="0" fontId="1" fillId="0" borderId="0" xfId="0" applyFont="1"/>
    <xf numFmtId="0" fontId="1" fillId="0" borderId="0" xfId="0" applyFont="1" applyFill="1" applyAlignment="1">
      <alignment wrapText="1"/>
    </xf>
    <xf numFmtId="0" fontId="5" fillId="0" borderId="0" xfId="0" applyFont="1" applyAlignment="1">
      <alignment horizontal="left" indent="3"/>
    </xf>
    <xf numFmtId="0" fontId="6" fillId="0" borderId="0" xfId="0" applyFont="1" applyAlignment="1">
      <alignment vertical="center"/>
    </xf>
    <xf numFmtId="0" fontId="4" fillId="0" borderId="0" xfId="0" applyFont="1" applyFill="1" applyAlignment="1">
      <alignment horizontal="left"/>
    </xf>
    <xf numFmtId="0" fontId="2" fillId="0" borderId="0" xfId="0" applyFont="1" applyAlignment="1">
      <alignment vertical="center" wrapText="1"/>
    </xf>
    <xf numFmtId="164" fontId="8" fillId="0" borderId="0" xfId="0" applyNumberFormat="1" applyFont="1" applyFill="1" applyAlignment="1">
      <alignment horizontal="center" vertical="center" wrapText="1"/>
    </xf>
    <xf numFmtId="164" fontId="9" fillId="0" borderId="0" xfId="0" applyNumberFormat="1" applyFont="1" applyFill="1" applyAlignment="1">
      <alignment horizontal="center" vertical="center" wrapText="1"/>
    </xf>
    <xf numFmtId="0" fontId="10" fillId="0" borderId="0" xfId="0" applyFont="1" applyBorder="1" applyAlignment="1">
      <alignment horizontal="left" vertical="center" wrapText="1" indent="2"/>
    </xf>
    <xf numFmtId="164" fontId="0" fillId="0" borderId="0" xfId="0" applyNumberFormat="1"/>
    <xf numFmtId="0" fontId="12" fillId="0" borderId="0" xfId="0" applyFont="1" applyAlignment="1">
      <alignment horizontal="left" vertical="center" wrapText="1" indent="2"/>
    </xf>
    <xf numFmtId="0" fontId="14" fillId="0" borderId="0" xfId="0" applyFont="1" applyAlignment="1">
      <alignment horizontal="right" vertical="center" wrapText="1"/>
    </xf>
    <xf numFmtId="164" fontId="8" fillId="0" borderId="0" xfId="0" applyNumberFormat="1" applyFont="1" applyAlignment="1">
      <alignment horizontal="center" vertical="center" wrapText="1"/>
    </xf>
    <xf numFmtId="164" fontId="14" fillId="0" borderId="0" xfId="0" applyNumberFormat="1" applyFont="1" applyAlignment="1">
      <alignment horizontal="center" vertical="center" wrapText="1"/>
    </xf>
    <xf numFmtId="1" fontId="8"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64" fontId="8" fillId="0" borderId="0" xfId="0" applyNumberFormat="1" applyFont="1" applyBorder="1" applyAlignment="1">
      <alignment vertical="center" wrapText="1"/>
    </xf>
    <xf numFmtId="0" fontId="8" fillId="0" borderId="0" xfId="0" applyFont="1" applyBorder="1" applyAlignment="1">
      <alignment vertical="center" wrapText="1"/>
    </xf>
    <xf numFmtId="1" fontId="14" fillId="0" borderId="0" xfId="0" applyNumberFormat="1" applyFont="1" applyFill="1" applyAlignment="1">
      <alignment horizontal="center" vertical="center" wrapText="1"/>
    </xf>
    <xf numFmtId="0" fontId="8" fillId="0" borderId="0" xfId="0" applyFont="1" applyBorder="1" applyAlignment="1">
      <alignment horizontal="center" vertical="center" wrapText="1"/>
    </xf>
    <xf numFmtId="0" fontId="16" fillId="0" borderId="0" xfId="0" applyFont="1" applyAlignment="1">
      <alignment vertical="center" wrapText="1"/>
    </xf>
    <xf numFmtId="0" fontId="0" fillId="0" borderId="0" xfId="0" applyBorder="1"/>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6" fillId="0" borderId="5" xfId="0" applyFont="1" applyBorder="1" applyAlignment="1">
      <alignment vertical="center" wrapText="1"/>
    </xf>
    <xf numFmtId="0" fontId="28" fillId="0" borderId="0" xfId="0" applyFont="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16" fillId="0" borderId="0" xfId="0" applyFont="1" applyAlignment="1">
      <alignment horizontal="left" wrapText="1"/>
    </xf>
    <xf numFmtId="0" fontId="15" fillId="0" borderId="0" xfId="0" applyFont="1" applyAlignment="1">
      <alignment horizontal="left" wrapText="1" indent="3"/>
    </xf>
    <xf numFmtId="0" fontId="2" fillId="0" borderId="0" xfId="0" applyFont="1" applyAlignment="1">
      <alignment horizontal="left" vertical="center" wrapText="1" indent="3"/>
    </xf>
    <xf numFmtId="0" fontId="4" fillId="0" borderId="0" xfId="0" applyFont="1" applyAlignment="1">
      <alignment horizontal="left" vertical="center" wrapText="1"/>
    </xf>
    <xf numFmtId="0" fontId="5" fillId="0" borderId="0" xfId="0" applyFont="1" applyAlignment="1">
      <alignment horizontal="left" wrapText="1" indent="3"/>
    </xf>
    <xf numFmtId="0" fontId="29" fillId="0" borderId="2" xfId="0" applyFont="1" applyBorder="1" applyAlignment="1">
      <alignment horizontal="center" vertical="center" wrapText="1"/>
    </xf>
    <xf numFmtId="0" fontId="24" fillId="0" borderId="1" xfId="0" applyFont="1" applyBorder="1" applyAlignment="1">
      <alignment horizontal="left" vertical="center" wrapText="1"/>
    </xf>
    <xf numFmtId="0" fontId="23" fillId="0" borderId="0" xfId="0" applyFont="1" applyAlignment="1">
      <alignment horizontal="left" vertical="center" wrapText="1" indent="3"/>
    </xf>
    <xf numFmtId="0" fontId="19" fillId="0" borderId="0" xfId="0" applyFont="1" applyAlignment="1">
      <alignment horizontal="left" vertical="center" wrapText="1"/>
    </xf>
    <xf numFmtId="0" fontId="18" fillId="0" borderId="0" xfId="0" applyFont="1" applyAlignment="1">
      <alignment horizontal="left" vertical="center" wrapText="1" indent="3"/>
    </xf>
  </cellXfs>
  <cellStyles count="2">
    <cellStyle name="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89;&#1077;&#1084;/&#1055;&#1077;&#1088;&#1077;&#1089;&#1095;&#1077;&#1090;_2020/&#1044;&#1080;&#1085;&#1072;&#1084;&#1080;&#1082;&#1072;/&#1076;&#1080;&#1085;_(20%20&#1093;%2020)_&#1084;&#1072;&#1088;&#109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В_тек_ц"/>
      <sheetName val="чВ_ИСО_к_соот_пер"/>
      <sheetName val="чВ_ср_ц_отч_г"/>
      <sheetName val="чВ_ИД_к_ср_ц_отч_г"/>
      <sheetName val="чВ_ц_пред_г"/>
      <sheetName val="чВ_ИФО_к_соот_пер(в_ц_пред_г)"/>
      <sheetName val="чВ_ИД_к_соот_пер(ч_ц_пред_г)"/>
      <sheetName val="чВ_ИД_к_ср_ц_пред_г"/>
      <sheetName val="чВ_ц_2016г "/>
      <sheetName val="чВ_ц_2016г(ДР) "/>
      <sheetName val="чВ_ИФО_к_соот_пер(ц2016г)(ДР)"/>
      <sheetName val="чВ_ИД_к_ц_соот_пер(ц2016г)(ДР)"/>
      <sheetName val="чВ_ИД_к_ср_ц_2016г(ДР)"/>
      <sheetName val="чВ_тек_ц(НИ)"/>
      <sheetName val="чВ_ИСО_к_соот_пер(НИ)"/>
      <sheetName val="чВ_ср_ц_отч_г(НИ)"/>
      <sheetName val="чВ_ц_пред_г(НИ)"/>
      <sheetName val="чВ_ИФО_к_соот_пер(ц_пред_г)(НИ)"/>
      <sheetName val="чВ_ц_2016г(ДР)(НИ) "/>
      <sheetName val="чВ_ИФО_к_соот_пер(ДР)(НИ)"/>
      <sheetName val="чВ_ИД_к_соот_пер(ч_ц2016г)(НИ)"/>
      <sheetName val="чВ_ИД_к_ср_ц_2016г(ДР)(НИ)"/>
      <sheetName val="хВ_тек_ц"/>
      <sheetName val="хВ_ИСО_соот_пер"/>
      <sheetName val="хВ_ср_ц_отч_г"/>
      <sheetName val="хВ_ИД_к_ср_ц_отч_г"/>
      <sheetName val="хВ_ц_пред_г"/>
      <sheetName val="хВ_ИФО_к_соот_пер(в_ц_пред_г)"/>
      <sheetName val="хВ_ИД_к_соот_пер(в_ц_пред_г)"/>
      <sheetName val="хВ_ИД_к_ср_ц_пред_г"/>
      <sheetName val="хВ_ц_2016г "/>
      <sheetName val="хВ_ц_2016г(ДР) "/>
      <sheetName val="хВ_ИФО_к_соот_пер_(ц2016г)(ДР)"/>
      <sheetName val="хВ_ИД_к_ц_соот_пер(ц2016г)(ДР)"/>
      <sheetName val="хВ_ИД_к_ср_ц_2016г(ДР)"/>
      <sheetName val="хВ_ИФО(годовые)_к_2016 "/>
      <sheetName val="хВ_тек_ц(НИ)"/>
      <sheetName val="хВ_ИСО_к_соот_пер(НИ)"/>
      <sheetName val="хВ_ср_ц_отч_г(НИ)"/>
      <sheetName val="хВ_ц_пред_г(НИ)"/>
      <sheetName val="хВ_ИФО_к_соот_пер(ц_пред_г)(НИ)"/>
      <sheetName val="х_В_ц_2016г(ДР)(НИ) "/>
      <sheetName val="хВ_ИФО_к_соот_пер(ДР)(НИ)"/>
      <sheetName val="хВ_ИД_к_соот_пер(ч_2016г)(НИ)"/>
      <sheetName val="хВ_ИД_к_ср_ц_2016г(ДР)(НИ)"/>
      <sheetName val="хоз_вып_за_годы"/>
      <sheetName val="ст-ра хВ"/>
      <sheetName val="ДС_тек_ц"/>
      <sheetName val="ДС_ИСО_к_пред_пер"/>
      <sheetName val="ДС_ИСО_к_соот_пер"/>
      <sheetName val="ДС_ср_ц_отч_г"/>
      <sheetName val="ДС_ИФО_к_пред_пер(в_ср_ц_отч_г)"/>
      <sheetName val="ДС_ИД_к_ср_ц_отч_г"/>
      <sheetName val="ДС_ц_пред_г"/>
      <sheetName val="ДС_ИФО_к_пред_пер(в_ц_пред_г)"/>
      <sheetName val="ДС_ИФО_к_соот_пер(в_ц_пред_г)"/>
      <sheetName val="ДС_ИД_к_ср_ц_пред_г"/>
      <sheetName val="ДС_ц_2016г "/>
      <sheetName val="ДС_ц_2016г(ДР) "/>
      <sheetName val="ДС_ИФО_к_пред_пер_ц_2016г(ДР)"/>
      <sheetName val="ДС_ИФО_к_соот_пер(ц2016г)(ДР)"/>
      <sheetName val="ДС_ИД_к_ц_соот_пер(ц2016г)(ДР)"/>
      <sheetName val="ДС_ИД_к_ср_ц_2016г(ДР)"/>
      <sheetName val="ДС_ИД_к_ц_пред_пер(ц_2016г)(ДР)"/>
      <sheetName val="ДС_ИФО_к_усл_кв_2016г "/>
      <sheetName val="ДС_ИФО_за_годы_к_2016г"/>
      <sheetName val="ДС_ИД_за_годы_к_2016г"/>
      <sheetName val="ДС_годовые данные"/>
      <sheetName val="ДС_тек_ц(НИ)"/>
      <sheetName val="ДС_ИСО_к_соот_пер(НИ)"/>
      <sheetName val="ДС_ср_ц_отч_г(НИ)"/>
      <sheetName val="ДС_ц_пред_г(НИ)"/>
      <sheetName val="ДС_ИФО_к_соот_пер(ц_пред_г)(НИ)"/>
      <sheetName val="ДС_ц_2016г(ДР)(НИ) "/>
      <sheetName val="ДС_ИФО_к_соот_пер(ДР)(НИ)"/>
      <sheetName val="ДС_ИД_к_соот_пер(ч_ц2016г)(НИ)"/>
      <sheetName val="ДС_ИД_к_ср_ц_2016г(ДР)(НИ)"/>
      <sheetName val="ст-ра 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0">
          <cell r="BI50">
            <v>13024799539.024815</v>
          </cell>
          <cell r="DC50">
            <v>91843154241.352448</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zoomScaleNormal="100" zoomScaleSheetLayoutView="100" workbookViewId="0">
      <selection activeCell="M25" sqref="M25"/>
    </sheetView>
  </sheetViews>
  <sheetFormatPr defaultRowHeight="15" x14ac:dyDescent="0.25"/>
  <cols>
    <col min="1" max="1" width="16.7109375" customWidth="1"/>
    <col min="2" max="2" width="18.85546875" style="1" customWidth="1"/>
    <col min="3" max="3" width="16.42578125" style="1" customWidth="1"/>
    <col min="4" max="4" width="17" customWidth="1"/>
    <col min="5" max="5" width="14.140625" customWidth="1"/>
    <col min="6" max="6" width="16.42578125" customWidth="1"/>
  </cols>
  <sheetData>
    <row r="1" spans="1:15" ht="15" customHeight="1" thickBot="1" x14ac:dyDescent="0.3">
      <c r="A1" s="37"/>
      <c r="B1" s="36" t="s">
        <v>24</v>
      </c>
      <c r="C1" s="43" t="s">
        <v>23</v>
      </c>
      <c r="D1" s="43"/>
      <c r="E1" s="43"/>
      <c r="F1" s="43"/>
      <c r="G1" s="35"/>
      <c r="H1" s="35"/>
      <c r="I1" s="35"/>
      <c r="J1" s="35"/>
      <c r="K1" s="35"/>
    </row>
    <row r="2" spans="1:15" ht="15" customHeight="1" thickBot="1" x14ac:dyDescent="0.3">
      <c r="A2" s="34"/>
      <c r="B2" s="33" t="s">
        <v>22</v>
      </c>
      <c r="C2" s="32" t="s">
        <v>21</v>
      </c>
      <c r="D2" s="31" t="s">
        <v>20</v>
      </c>
      <c r="E2" s="31" t="s">
        <v>19</v>
      </c>
      <c r="F2" s="30" t="s">
        <v>18</v>
      </c>
      <c r="G2" s="28"/>
      <c r="H2" s="29"/>
      <c r="I2" s="28"/>
      <c r="J2" s="29"/>
      <c r="K2" s="28"/>
    </row>
    <row r="3" spans="1:15" ht="17.25" customHeight="1" x14ac:dyDescent="0.25">
      <c r="A3" s="44" t="s">
        <v>17</v>
      </c>
      <c r="B3" s="44"/>
      <c r="C3" s="44"/>
      <c r="D3" s="44"/>
      <c r="E3" s="44"/>
      <c r="F3" s="44"/>
      <c r="G3" s="24"/>
      <c r="I3" s="24"/>
      <c r="K3" s="24"/>
    </row>
    <row r="4" spans="1:15" ht="14.25" customHeight="1" x14ac:dyDescent="0.25">
      <c r="A4" s="45" t="s">
        <v>16</v>
      </c>
      <c r="B4" s="45"/>
      <c r="C4" s="45"/>
      <c r="D4" s="45"/>
      <c r="E4" s="45"/>
      <c r="F4" s="45"/>
      <c r="G4" s="24"/>
      <c r="I4" s="24"/>
      <c r="K4" s="24"/>
    </row>
    <row r="5" spans="1:15" ht="15.75" customHeight="1" x14ac:dyDescent="0.25">
      <c r="A5" s="46" t="s">
        <v>15</v>
      </c>
      <c r="B5" s="46"/>
      <c r="C5" s="46"/>
      <c r="D5" s="46"/>
      <c r="E5" s="46"/>
      <c r="F5" s="46"/>
      <c r="G5" s="24"/>
      <c r="I5" s="24"/>
      <c r="K5" s="24"/>
    </row>
    <row r="6" spans="1:15" ht="15.75" customHeight="1" x14ac:dyDescent="0.25">
      <c r="A6" s="47" t="s">
        <v>14</v>
      </c>
      <c r="B6" s="47"/>
      <c r="C6" s="47"/>
      <c r="D6" s="47"/>
      <c r="E6" s="47"/>
      <c r="F6" s="47"/>
      <c r="G6" s="24"/>
      <c r="I6" s="24"/>
      <c r="K6" s="24"/>
    </row>
    <row r="7" spans="1:15" ht="17.25" customHeight="1" x14ac:dyDescent="0.25">
      <c r="A7" s="46" t="s">
        <v>13</v>
      </c>
      <c r="B7" s="46"/>
      <c r="C7" s="46"/>
      <c r="D7" s="46"/>
      <c r="E7" s="46"/>
      <c r="F7" s="46"/>
      <c r="G7" s="24"/>
      <c r="I7" s="24"/>
      <c r="K7" s="24"/>
    </row>
    <row r="8" spans="1:15" ht="15.75" customHeight="1" x14ac:dyDescent="0.25">
      <c r="A8" s="47" t="s">
        <v>12</v>
      </c>
      <c r="B8" s="47"/>
      <c r="C8" s="47"/>
      <c r="D8" s="47"/>
      <c r="E8" s="47"/>
      <c r="F8" s="47"/>
      <c r="G8" s="24"/>
      <c r="I8" s="24"/>
      <c r="K8" s="24"/>
    </row>
    <row r="9" spans="1:15" x14ac:dyDescent="0.25">
      <c r="A9" s="17">
        <v>1999</v>
      </c>
      <c r="B9" s="26">
        <v>4823</v>
      </c>
      <c r="C9" s="26">
        <v>901</v>
      </c>
      <c r="D9" s="26">
        <v>1102</v>
      </c>
      <c r="E9" s="26">
        <v>1373</v>
      </c>
      <c r="F9" s="26">
        <v>1447</v>
      </c>
      <c r="G9" s="23"/>
      <c r="I9" s="24"/>
      <c r="K9" s="24"/>
    </row>
    <row r="10" spans="1:15" ht="15.75" customHeight="1" x14ac:dyDescent="0.25">
      <c r="A10" s="17">
        <v>2000</v>
      </c>
      <c r="B10" s="26">
        <v>7306</v>
      </c>
      <c r="C10" s="26">
        <v>1527</v>
      </c>
      <c r="D10" s="26">
        <v>1697</v>
      </c>
      <c r="E10" s="26">
        <v>2038</v>
      </c>
      <c r="F10" s="26">
        <v>2044</v>
      </c>
      <c r="G10" s="23"/>
      <c r="I10" s="24"/>
      <c r="K10" s="24"/>
      <c r="O10" s="27"/>
    </row>
    <row r="11" spans="1:15" ht="15.75" customHeight="1" x14ac:dyDescent="0.25">
      <c r="A11" s="17">
        <v>2001</v>
      </c>
      <c r="B11" s="26">
        <v>8944</v>
      </c>
      <c r="C11" s="26">
        <v>1901</v>
      </c>
      <c r="D11" s="26">
        <v>2105</v>
      </c>
      <c r="E11" s="26">
        <v>2488</v>
      </c>
      <c r="F11" s="26">
        <v>2450</v>
      </c>
      <c r="G11" s="23"/>
      <c r="I11" s="24"/>
      <c r="K11" s="24"/>
      <c r="O11" s="27"/>
    </row>
    <row r="12" spans="1:15" ht="15.75" customHeight="1" x14ac:dyDescent="0.25">
      <c r="A12" s="17">
        <v>2002</v>
      </c>
      <c r="B12" s="26">
        <v>10831</v>
      </c>
      <c r="C12" s="26">
        <v>2262</v>
      </c>
      <c r="D12" s="26">
        <v>2529</v>
      </c>
      <c r="E12" s="26">
        <v>3013</v>
      </c>
      <c r="F12" s="26">
        <v>3027</v>
      </c>
      <c r="G12" s="23"/>
      <c r="I12" s="24"/>
      <c r="K12" s="24"/>
      <c r="O12" s="27"/>
    </row>
    <row r="13" spans="1:15" ht="15.75" customHeight="1" x14ac:dyDescent="0.25">
      <c r="A13" s="17">
        <v>2003</v>
      </c>
      <c r="B13" s="26">
        <v>13208</v>
      </c>
      <c r="C13" s="26">
        <v>2851</v>
      </c>
      <c r="D13" s="26">
        <v>3102</v>
      </c>
      <c r="E13" s="26">
        <v>3600</v>
      </c>
      <c r="F13" s="26">
        <v>3655</v>
      </c>
      <c r="G13" s="23"/>
      <c r="I13" s="24"/>
      <c r="K13" s="24"/>
      <c r="O13" s="27"/>
    </row>
    <row r="14" spans="1:15" x14ac:dyDescent="0.25">
      <c r="A14" s="17">
        <v>2004</v>
      </c>
      <c r="B14" s="26">
        <v>17027</v>
      </c>
      <c r="C14" s="26">
        <v>3516</v>
      </c>
      <c r="D14" s="26">
        <v>3972</v>
      </c>
      <c r="E14" s="26">
        <v>4594</v>
      </c>
      <c r="F14" s="26">
        <v>4945</v>
      </c>
      <c r="G14" s="23"/>
      <c r="I14" s="24"/>
      <c r="K14" s="24"/>
    </row>
    <row r="15" spans="1:15" x14ac:dyDescent="0.25">
      <c r="A15" s="17">
        <v>2005</v>
      </c>
      <c r="B15" s="26">
        <v>21610</v>
      </c>
      <c r="C15" s="26">
        <v>4459</v>
      </c>
      <c r="D15" s="26">
        <v>5078</v>
      </c>
      <c r="E15" s="26">
        <v>5845</v>
      </c>
      <c r="F15" s="26">
        <v>6228</v>
      </c>
      <c r="G15" s="23"/>
      <c r="I15" s="24"/>
      <c r="K15" s="24"/>
    </row>
    <row r="16" spans="1:15" x14ac:dyDescent="0.25">
      <c r="A16" s="17">
        <v>2006</v>
      </c>
      <c r="B16" s="26">
        <v>26917</v>
      </c>
      <c r="C16" s="26">
        <v>5793</v>
      </c>
      <c r="D16" s="26">
        <v>6368</v>
      </c>
      <c r="E16" s="26">
        <v>7276</v>
      </c>
      <c r="F16" s="26">
        <v>7480</v>
      </c>
      <c r="G16" s="23"/>
      <c r="I16" s="24"/>
      <c r="K16" s="24"/>
    </row>
    <row r="17" spans="1:11" x14ac:dyDescent="0.25">
      <c r="A17" s="17">
        <v>2007</v>
      </c>
      <c r="B17" s="26">
        <v>33248</v>
      </c>
      <c r="C17" s="26">
        <v>6780</v>
      </c>
      <c r="D17" s="26">
        <v>7768</v>
      </c>
      <c r="E17" s="26">
        <v>8903</v>
      </c>
      <c r="F17" s="26">
        <v>9797</v>
      </c>
      <c r="G17" s="23"/>
      <c r="I17" s="24"/>
      <c r="K17" s="24"/>
    </row>
    <row r="18" spans="1:11" x14ac:dyDescent="0.25">
      <c r="A18" s="17">
        <v>2008</v>
      </c>
      <c r="B18" s="26">
        <v>41277</v>
      </c>
      <c r="C18" s="26">
        <v>8878</v>
      </c>
      <c r="D18" s="26">
        <v>10238</v>
      </c>
      <c r="E18" s="26">
        <v>11542</v>
      </c>
      <c r="F18" s="26">
        <v>10619</v>
      </c>
      <c r="G18" s="23"/>
      <c r="I18" s="24"/>
      <c r="K18" s="24"/>
    </row>
    <row r="19" spans="1:11" x14ac:dyDescent="0.25">
      <c r="A19" s="17">
        <v>2009</v>
      </c>
      <c r="B19" s="26">
        <v>38807</v>
      </c>
      <c r="C19" s="26">
        <v>8335</v>
      </c>
      <c r="D19" s="26">
        <v>9245</v>
      </c>
      <c r="E19" s="26">
        <v>10411</v>
      </c>
      <c r="F19" s="26">
        <v>10816</v>
      </c>
      <c r="G19" s="23"/>
      <c r="I19" s="24"/>
      <c r="K19" s="24"/>
    </row>
    <row r="20" spans="1:11" x14ac:dyDescent="0.25">
      <c r="A20" s="17">
        <v>2010</v>
      </c>
      <c r="B20" s="26">
        <v>46308</v>
      </c>
      <c r="C20" s="26">
        <v>9996</v>
      </c>
      <c r="D20" s="26">
        <v>10977</v>
      </c>
      <c r="E20" s="26">
        <v>12086</v>
      </c>
      <c r="F20" s="26">
        <v>13249</v>
      </c>
      <c r="G20" s="23"/>
      <c r="I20" s="24"/>
      <c r="K20" s="24"/>
    </row>
    <row r="21" spans="1:11" x14ac:dyDescent="0.25">
      <c r="A21" s="17">
        <v>2011</v>
      </c>
      <c r="B21" s="21">
        <v>60114.000836875632</v>
      </c>
      <c r="C21" s="21">
        <v>13024.799539024814</v>
      </c>
      <c r="D21" s="21">
        <v>14434.822305814265</v>
      </c>
      <c r="E21" s="21">
        <v>15745.583566555269</v>
      </c>
      <c r="F21" s="21">
        <v>16908.795427019773</v>
      </c>
      <c r="G21" s="23"/>
      <c r="I21" s="24"/>
      <c r="K21" s="24"/>
    </row>
    <row r="22" spans="1:11" x14ac:dyDescent="0.25">
      <c r="A22" s="17">
        <v>2012</v>
      </c>
      <c r="B22" s="21">
        <v>68103.449627682989</v>
      </c>
      <c r="C22" s="21">
        <v>15182.776397336605</v>
      </c>
      <c r="D22" s="21">
        <v>16435.995568837679</v>
      </c>
      <c r="E22" s="21">
        <v>17715.787935387263</v>
      </c>
      <c r="F22" s="21">
        <v>18768.889727077843</v>
      </c>
      <c r="G22" s="23"/>
      <c r="I22" s="24"/>
      <c r="K22" s="24"/>
    </row>
    <row r="23" spans="1:11" x14ac:dyDescent="0.25">
      <c r="A23" s="17">
        <v>2013</v>
      </c>
      <c r="B23" s="21">
        <v>72985.701130099638</v>
      </c>
      <c r="C23" s="21">
        <v>16370.002896506387</v>
      </c>
      <c r="D23" s="21">
        <v>17507.88178128091</v>
      </c>
      <c r="E23" s="21">
        <v>19003.469310733559</v>
      </c>
      <c r="F23" s="21">
        <v>20104.347141818405</v>
      </c>
      <c r="G23" s="23"/>
      <c r="I23" s="24"/>
      <c r="K23" s="24"/>
    </row>
    <row r="24" spans="1:11" x14ac:dyDescent="0.25">
      <c r="A24" s="17">
        <v>2014</v>
      </c>
      <c r="B24" s="21">
        <v>79030.040075432247</v>
      </c>
      <c r="C24" s="21">
        <v>17311.393635386459</v>
      </c>
      <c r="D24" s="21">
        <v>19044.189387806189</v>
      </c>
      <c r="E24" s="21">
        <v>20544.004177204475</v>
      </c>
      <c r="F24" s="21">
        <v>22130.452874336857</v>
      </c>
      <c r="G24" s="23"/>
      <c r="I24" s="24"/>
      <c r="K24" s="24"/>
    </row>
    <row r="25" spans="1:11" ht="15" customHeight="1" x14ac:dyDescent="0.25">
      <c r="A25" s="17">
        <v>2015</v>
      </c>
      <c r="B25" s="21">
        <v>83087.360055402271</v>
      </c>
      <c r="C25" s="21">
        <v>18467.912804445743</v>
      </c>
      <c r="D25" s="21">
        <v>19751.014987984385</v>
      </c>
      <c r="E25" s="21">
        <v>21788.589405104605</v>
      </c>
      <c r="F25" s="21">
        <v>23079.842857342279</v>
      </c>
      <c r="G25" s="23"/>
      <c r="I25" s="24"/>
      <c r="K25" s="24"/>
    </row>
    <row r="26" spans="1:11" ht="15" customHeight="1" x14ac:dyDescent="0.25">
      <c r="A26" s="17">
        <v>2016</v>
      </c>
      <c r="B26" s="21">
        <v>85616.08381473858</v>
      </c>
      <c r="C26" s="21">
        <v>18885.121082843765</v>
      </c>
      <c r="D26" s="21">
        <v>20452.234645231969</v>
      </c>
      <c r="E26" s="21">
        <v>22235.115223401299</v>
      </c>
      <c r="F26" s="21">
        <v>24043.612849930672</v>
      </c>
      <c r="G26" s="23"/>
      <c r="I26" s="24"/>
      <c r="K26" s="24"/>
    </row>
    <row r="27" spans="1:11" ht="15" customHeight="1" x14ac:dyDescent="0.25">
      <c r="A27" s="17">
        <v>2017</v>
      </c>
      <c r="B27" s="25">
        <f>[1]ДС_тек_ц!$DC$50/1000000</f>
        <v>91843.154241352444</v>
      </c>
      <c r="C27" s="25">
        <v>20586.119060373268</v>
      </c>
      <c r="D27" s="25">
        <v>21917.573773440705</v>
      </c>
      <c r="E27" s="25">
        <v>23718.216150578643</v>
      </c>
      <c r="F27" s="25">
        <v>25621.245234106133</v>
      </c>
      <c r="G27" s="23"/>
      <c r="I27" s="24"/>
      <c r="K27" s="24"/>
    </row>
    <row r="28" spans="1:11" ht="15" customHeight="1" x14ac:dyDescent="0.25">
      <c r="A28" s="17" t="s">
        <v>6</v>
      </c>
      <c r="B28" s="21">
        <v>103862</v>
      </c>
      <c r="C28" s="21">
        <v>22845.267305841073</v>
      </c>
      <c r="D28" s="21">
        <v>25225.572014042726</v>
      </c>
      <c r="E28" s="21">
        <v>27508.923945592385</v>
      </c>
      <c r="F28" s="21">
        <v>29049.874466912686</v>
      </c>
      <c r="G28" s="23"/>
    </row>
    <row r="29" spans="1:11" ht="15" customHeight="1" x14ac:dyDescent="0.25">
      <c r="A29" s="17" t="s">
        <v>11</v>
      </c>
      <c r="B29" s="21">
        <v>109193</v>
      </c>
      <c r="C29" s="21">
        <v>24944.791223251686</v>
      </c>
      <c r="D29" s="21">
        <v>26410.242403030679</v>
      </c>
      <c r="E29" s="21">
        <v>28875.418562758801</v>
      </c>
      <c r="F29" s="21">
        <v>29815.59944797041</v>
      </c>
      <c r="G29" s="23"/>
    </row>
    <row r="30" spans="1:11" ht="15.75" customHeight="1" x14ac:dyDescent="0.25">
      <c r="A30" s="17" t="s">
        <v>10</v>
      </c>
      <c r="B30" s="21">
        <v>106607</v>
      </c>
      <c r="C30" s="22">
        <v>25318</v>
      </c>
      <c r="D30" s="22">
        <v>23288</v>
      </c>
      <c r="E30" s="21">
        <v>27941</v>
      </c>
      <c r="F30" s="21"/>
    </row>
    <row r="31" spans="1:11" ht="15" customHeight="1" x14ac:dyDescent="0.25">
      <c r="A31" s="38" t="s">
        <v>9</v>
      </c>
      <c r="B31" s="38"/>
      <c r="C31" s="38"/>
      <c r="D31" s="38"/>
      <c r="E31" s="38"/>
      <c r="F31" s="38"/>
    </row>
    <row r="32" spans="1:11" ht="15.75" customHeight="1" x14ac:dyDescent="0.25">
      <c r="A32" s="39" t="s">
        <v>8</v>
      </c>
      <c r="B32" s="39"/>
      <c r="C32" s="39"/>
      <c r="D32" s="39"/>
      <c r="E32" s="39"/>
      <c r="F32" s="39"/>
    </row>
    <row r="33" spans="1:7" x14ac:dyDescent="0.25">
      <c r="A33" s="17">
        <v>1999</v>
      </c>
      <c r="B33" s="19">
        <v>106.4</v>
      </c>
      <c r="C33" s="19">
        <v>98.2</v>
      </c>
      <c r="D33" s="19">
        <v>103.2</v>
      </c>
      <c r="E33" s="19">
        <v>111.5</v>
      </c>
      <c r="F33" s="19">
        <v>112.1</v>
      </c>
      <c r="G33" s="16"/>
    </row>
    <row r="34" spans="1:7" x14ac:dyDescent="0.25">
      <c r="A34" s="17">
        <v>2000</v>
      </c>
      <c r="B34" s="19">
        <v>110</v>
      </c>
      <c r="C34" s="19">
        <v>111.4</v>
      </c>
      <c r="D34" s="19">
        <v>110.2</v>
      </c>
      <c r="E34" s="19">
        <v>110.5</v>
      </c>
      <c r="F34" s="19">
        <v>108.3</v>
      </c>
      <c r="G34" s="16"/>
    </row>
    <row r="35" spans="1:7" x14ac:dyDescent="0.25">
      <c r="A35" s="17">
        <v>2001</v>
      </c>
      <c r="B35" s="19">
        <v>105.1</v>
      </c>
      <c r="C35" s="19">
        <v>104.7</v>
      </c>
      <c r="D35" s="19" t="s">
        <v>7</v>
      </c>
      <c r="E35" s="19">
        <v>106</v>
      </c>
      <c r="F35" s="19">
        <v>104.5</v>
      </c>
      <c r="G35" s="16"/>
    </row>
    <row r="36" spans="1:7" x14ac:dyDescent="0.25">
      <c r="A36" s="17">
        <v>2002</v>
      </c>
      <c r="B36" s="19">
        <v>104.7</v>
      </c>
      <c r="C36" s="19">
        <v>103.8</v>
      </c>
      <c r="D36" s="19">
        <v>104.4</v>
      </c>
      <c r="E36" s="19">
        <v>104.4</v>
      </c>
      <c r="F36" s="19">
        <v>106.2</v>
      </c>
      <c r="G36" s="16"/>
    </row>
    <row r="37" spans="1:7" x14ac:dyDescent="0.25">
      <c r="A37" s="17">
        <v>2003</v>
      </c>
      <c r="B37" s="19">
        <v>107.3</v>
      </c>
      <c r="C37" s="19">
        <v>107.6</v>
      </c>
      <c r="D37" s="19">
        <v>108</v>
      </c>
      <c r="E37" s="19">
        <v>106.2</v>
      </c>
      <c r="F37" s="19">
        <v>107.7</v>
      </c>
      <c r="G37" s="16"/>
    </row>
    <row r="38" spans="1:7" x14ac:dyDescent="0.25">
      <c r="A38" s="17">
        <v>2004</v>
      </c>
      <c r="B38" s="20">
        <v>107.2</v>
      </c>
      <c r="C38" s="20">
        <v>107.2</v>
      </c>
      <c r="D38" s="20">
        <v>108</v>
      </c>
      <c r="E38" s="20">
        <v>107.3</v>
      </c>
      <c r="F38" s="20">
        <v>106.2</v>
      </c>
      <c r="G38" s="16"/>
    </row>
    <row r="39" spans="1:7" x14ac:dyDescent="0.25">
      <c r="A39" s="17">
        <v>2005</v>
      </c>
      <c r="B39" s="20">
        <v>106.4</v>
      </c>
      <c r="C39" s="20">
        <v>105.6</v>
      </c>
      <c r="D39" s="20">
        <v>106</v>
      </c>
      <c r="E39" s="20">
        <v>106</v>
      </c>
      <c r="F39" s="20">
        <v>107.8</v>
      </c>
      <c r="G39" s="16"/>
    </row>
    <row r="40" spans="1:7" x14ac:dyDescent="0.25">
      <c r="A40" s="17">
        <v>2006</v>
      </c>
      <c r="B40" s="20">
        <v>108.2</v>
      </c>
      <c r="C40" s="20">
        <v>107.3</v>
      </c>
      <c r="D40" s="20">
        <v>108.1</v>
      </c>
      <c r="E40" s="20">
        <v>108.2</v>
      </c>
      <c r="F40" s="20">
        <v>108.9</v>
      </c>
      <c r="G40" s="16"/>
    </row>
    <row r="41" spans="1:7" x14ac:dyDescent="0.25">
      <c r="A41" s="17">
        <v>2007</v>
      </c>
      <c r="B41" s="19">
        <v>108.5</v>
      </c>
      <c r="C41" s="19">
        <v>108.1</v>
      </c>
      <c r="D41" s="19">
        <v>108.6</v>
      </c>
      <c r="E41" s="19">
        <v>108.2</v>
      </c>
      <c r="F41" s="19">
        <v>109.2</v>
      </c>
      <c r="G41" s="16"/>
    </row>
    <row r="42" spans="1:7" x14ac:dyDescent="0.25">
      <c r="A42" s="17">
        <v>2008</v>
      </c>
      <c r="B42" s="19">
        <v>105.2</v>
      </c>
      <c r="C42" s="19">
        <v>109.2</v>
      </c>
      <c r="D42" s="19">
        <v>107.9</v>
      </c>
      <c r="E42" s="19">
        <v>106.4</v>
      </c>
      <c r="F42" s="19">
        <v>98.7</v>
      </c>
      <c r="G42" s="16"/>
    </row>
    <row r="43" spans="1:7" x14ac:dyDescent="0.25">
      <c r="A43" s="17">
        <v>2009</v>
      </c>
      <c r="B43" s="19">
        <v>92.2</v>
      </c>
      <c r="C43" s="19">
        <v>90.8</v>
      </c>
      <c r="D43" s="19">
        <v>88.8</v>
      </c>
      <c r="E43" s="19">
        <v>91.4</v>
      </c>
      <c r="F43" s="19">
        <v>97.4</v>
      </c>
      <c r="G43" s="16"/>
    </row>
    <row r="44" spans="1:7" x14ac:dyDescent="0.25">
      <c r="A44" s="17">
        <v>2010</v>
      </c>
      <c r="B44" s="19">
        <v>104.5</v>
      </c>
      <c r="C44" s="19">
        <v>104.1</v>
      </c>
      <c r="D44" s="19">
        <v>105</v>
      </c>
      <c r="E44" s="19">
        <v>103.8</v>
      </c>
      <c r="F44" s="19">
        <v>105.1</v>
      </c>
      <c r="G44" s="16"/>
    </row>
    <row r="45" spans="1:7" x14ac:dyDescent="0.25">
      <c r="A45" s="17">
        <v>2011</v>
      </c>
      <c r="B45" s="13">
        <v>104.3</v>
      </c>
      <c r="C45" s="13">
        <v>103.3</v>
      </c>
      <c r="D45" s="19">
        <v>103.3</v>
      </c>
      <c r="E45" s="19">
        <v>105</v>
      </c>
      <c r="F45" s="19">
        <v>105.2</v>
      </c>
      <c r="G45" s="16"/>
    </row>
    <row r="46" spans="1:7" x14ac:dyDescent="0.25">
      <c r="A46" s="17">
        <v>2012</v>
      </c>
      <c r="B46" s="13">
        <v>104.02408615717972</v>
      </c>
      <c r="C46" s="13">
        <v>105.70618111733994</v>
      </c>
      <c r="D46" s="13">
        <v>104.85751147746765</v>
      </c>
      <c r="E46" s="13">
        <v>103.49478506127016</v>
      </c>
      <c r="F46" s="13">
        <v>102.41713313002789</v>
      </c>
      <c r="G46" s="16"/>
    </row>
    <row r="47" spans="1:7" x14ac:dyDescent="0.25">
      <c r="A47" s="17">
        <v>2013</v>
      </c>
      <c r="B47" s="13">
        <v>101.75542214916284</v>
      </c>
      <c r="C47" s="13">
        <v>101.12979190808397</v>
      </c>
      <c r="D47" s="13">
        <v>101.72043881171295</v>
      </c>
      <c r="E47" s="13">
        <v>101.50849252973917</v>
      </c>
      <c r="F47" s="13">
        <v>102.54455340198407</v>
      </c>
      <c r="G47" s="16"/>
    </row>
    <row r="48" spans="1:7" x14ac:dyDescent="0.25">
      <c r="A48" s="17">
        <v>2014</v>
      </c>
      <c r="B48" s="13">
        <v>100.73626722140376</v>
      </c>
      <c r="C48" s="13">
        <v>99.952271253379365</v>
      </c>
      <c r="D48" s="13">
        <v>100.55499301822519</v>
      </c>
      <c r="E48" s="13">
        <v>101.40464808275004</v>
      </c>
      <c r="F48" s="13">
        <v>100.92722493373429</v>
      </c>
      <c r="G48" s="16"/>
    </row>
    <row r="49" spans="1:11" x14ac:dyDescent="0.25">
      <c r="A49" s="17">
        <v>2015</v>
      </c>
      <c r="B49" s="13">
        <v>98.027280773570141</v>
      </c>
      <c r="C49" s="13">
        <v>98.470388254124686</v>
      </c>
      <c r="D49" s="13">
        <v>96.907719812980673</v>
      </c>
      <c r="E49" s="13">
        <v>98.29669847686668</v>
      </c>
      <c r="F49" s="13">
        <v>98.399405443095588</v>
      </c>
      <c r="G49" s="16"/>
    </row>
    <row r="50" spans="1:11" x14ac:dyDescent="0.25">
      <c r="A50" s="17">
        <v>2016</v>
      </c>
      <c r="B50" s="13">
        <v>100.19367113069873</v>
      </c>
      <c r="C50" s="13">
        <v>99.793556654281815</v>
      </c>
      <c r="D50" s="13">
        <v>100.32097956620154</v>
      </c>
      <c r="E50" s="13">
        <v>100.0585214093061</v>
      </c>
      <c r="F50" s="13">
        <v>100.53802255110456</v>
      </c>
      <c r="G50" s="16"/>
    </row>
    <row r="51" spans="1:11" x14ac:dyDescent="0.25">
      <c r="A51" s="17">
        <v>2017</v>
      </c>
      <c r="B51" s="13">
        <v>101.82580931318377</v>
      </c>
      <c r="C51" s="13">
        <v>101.31265115683563</v>
      </c>
      <c r="D51" s="13">
        <v>102.34378204174286</v>
      </c>
      <c r="E51" s="13">
        <v>102.63931080283449</v>
      </c>
      <c r="F51" s="13">
        <v>101.04182250507191</v>
      </c>
      <c r="G51" s="16"/>
      <c r="I51" s="18"/>
      <c r="K51" s="18"/>
    </row>
    <row r="52" spans="1:11" ht="13.5" customHeight="1" x14ac:dyDescent="0.25">
      <c r="A52" s="17" t="s">
        <v>6</v>
      </c>
      <c r="B52" s="13">
        <v>102.8</v>
      </c>
      <c r="C52" s="13">
        <v>102.22621875827329</v>
      </c>
      <c r="D52" s="13">
        <v>102.58597269265901</v>
      </c>
      <c r="E52" s="13">
        <v>102.4812554961827</v>
      </c>
      <c r="F52" s="13">
        <v>102.79844637925126</v>
      </c>
      <c r="G52" s="16"/>
    </row>
    <row r="53" spans="1:11" ht="15" customHeight="1" x14ac:dyDescent="0.25">
      <c r="A53" s="15" t="s">
        <v>5</v>
      </c>
      <c r="B53" s="13">
        <v>102</v>
      </c>
      <c r="C53" s="13">
        <v>100.38631768816056</v>
      </c>
      <c r="D53" s="13">
        <v>101.13819038652672</v>
      </c>
      <c r="E53" s="13">
        <v>101.53953814070621</v>
      </c>
      <c r="F53" s="13">
        <v>102.1126344741718</v>
      </c>
      <c r="G53" s="16"/>
    </row>
    <row r="54" spans="1:11" ht="15" customHeight="1" x14ac:dyDescent="0.25">
      <c r="A54" s="15" t="s">
        <v>4</v>
      </c>
      <c r="B54" s="13">
        <v>96.9</v>
      </c>
      <c r="C54" s="13">
        <v>101.6</v>
      </c>
      <c r="D54" s="14">
        <v>92</v>
      </c>
      <c r="E54" s="14">
        <v>96.6</v>
      </c>
      <c r="F54" s="13"/>
    </row>
    <row r="55" spans="1:11" ht="16.5" customHeight="1" x14ac:dyDescent="0.25">
      <c r="A55" s="41" t="s">
        <v>3</v>
      </c>
      <c r="B55" s="41"/>
      <c r="C55" s="41"/>
      <c r="D55" s="41"/>
      <c r="E55" s="41"/>
      <c r="F55" s="41"/>
      <c r="G55" s="41"/>
    </row>
    <row r="56" spans="1:11" ht="13.5" customHeight="1" x14ac:dyDescent="0.25">
      <c r="A56" s="40" t="s">
        <v>2</v>
      </c>
      <c r="B56" s="40"/>
      <c r="C56" s="40"/>
      <c r="D56" s="40"/>
      <c r="E56" s="40"/>
      <c r="F56" s="40"/>
      <c r="G56" s="40"/>
    </row>
    <row r="57" spans="1:11" ht="30.75" customHeight="1" x14ac:dyDescent="0.25">
      <c r="A57" s="41" t="s">
        <v>1</v>
      </c>
      <c r="B57" s="41"/>
      <c r="C57" s="41"/>
      <c r="D57" s="41"/>
      <c r="E57" s="41"/>
      <c r="F57" s="41"/>
      <c r="G57" s="41"/>
    </row>
    <row r="58" spans="1:11" ht="33.75" customHeight="1" x14ac:dyDescent="0.25">
      <c r="A58" s="42" t="s">
        <v>0</v>
      </c>
      <c r="B58" s="42"/>
      <c r="C58" s="42"/>
      <c r="D58" s="42"/>
      <c r="E58" s="42"/>
      <c r="F58" s="42"/>
      <c r="G58" s="12"/>
    </row>
    <row r="59" spans="1:11" ht="14.25" customHeight="1" x14ac:dyDescent="0.25">
      <c r="A59" s="11"/>
      <c r="B59" s="10"/>
      <c r="C59" s="10"/>
      <c r="D59" s="10"/>
      <c r="E59" s="10"/>
      <c r="F59" s="10"/>
      <c r="G59" s="10"/>
    </row>
    <row r="60" spans="1:11" ht="12.75" customHeight="1" x14ac:dyDescent="0.25">
      <c r="A60" s="9"/>
      <c r="B60" s="8"/>
      <c r="C60" s="2"/>
      <c r="D60" s="7"/>
      <c r="E60" s="7"/>
      <c r="F60" s="7"/>
      <c r="G60" s="7"/>
    </row>
    <row r="61" spans="1:11" x14ac:dyDescent="0.25">
      <c r="A61" s="6"/>
      <c r="B61" s="5"/>
      <c r="C61" s="2"/>
    </row>
    <row r="62" spans="1:11" x14ac:dyDescent="0.25">
      <c r="A62" s="4"/>
      <c r="B62" s="3"/>
      <c r="C62" s="2"/>
    </row>
  </sheetData>
  <mergeCells count="13">
    <mergeCell ref="C1:F1"/>
    <mergeCell ref="A55:G55"/>
    <mergeCell ref="A3:F3"/>
    <mergeCell ref="A4:F4"/>
    <mergeCell ref="A5:F5"/>
    <mergeCell ref="A6:F6"/>
    <mergeCell ref="A7:F7"/>
    <mergeCell ref="A8:F8"/>
    <mergeCell ref="A31:F31"/>
    <mergeCell ref="A32:F32"/>
    <mergeCell ref="A56:G56"/>
    <mergeCell ref="A57:G57"/>
    <mergeCell ref="A58:F58"/>
  </mergeCells>
  <pageMargins left="0.7" right="0.7" top="0.75" bottom="0.75" header="0.3" footer="0.3"/>
  <pageSetup paperSize="9" scale="94" orientation="landscape" r:id="rId1"/>
  <headerFooter>
    <oddHeader xml:space="preserve">&amp;C&amp;P
</oddHeader>
  </headerFooter>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1.1. </vt:lpstr>
      <vt:lpstr>'1.1. '!Заголовки_для_печати</vt:lpstr>
      <vt:lpstr>'1.1.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Кравчук Татьяна Георгиевна</dc:creator>
  <cp:lastModifiedBy>Лялина Е.А.</cp:lastModifiedBy>
  <dcterms:created xsi:type="dcterms:W3CDTF">2021-02-10T08:01:29Z</dcterms:created>
  <dcterms:modified xsi:type="dcterms:W3CDTF">2021-02-11T10:47:50Z</dcterms:modified>
</cp:coreProperties>
</file>